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2" yWindow="-14" windowWidth="19413" windowHeight="11017" tabRatio="805" activeTab="1"/>
  </bookViews>
  <sheets>
    <sheet name="Приложение к Объявлению" sheetId="32" r:id="rId1"/>
    <sheet name="Лист1" sheetId="33" r:id="rId2"/>
  </sheets>
  <calcPr calcId="144525"/>
</workbook>
</file>

<file path=xl/calcChain.xml><?xml version="1.0" encoding="utf-8"?>
<calcChain xmlns="http://schemas.openxmlformats.org/spreadsheetml/2006/main">
  <c r="G5" i="33" l="1"/>
  <c r="G4" i="33"/>
  <c r="G3" i="33"/>
  <c r="G6" i="33" s="1"/>
  <c r="G12" i="32" l="1"/>
  <c r="G11" i="32"/>
  <c r="G13" i="32"/>
  <c r="G14" i="32" l="1"/>
</calcChain>
</file>

<file path=xl/sharedStrings.xml><?xml version="1.0" encoding="utf-8"?>
<sst xmlns="http://schemas.openxmlformats.org/spreadsheetml/2006/main" count="69" uniqueCount="55">
  <si>
    <t>Ед. изм.</t>
  </si>
  <si>
    <t xml:space="preserve">Директору ВК ОЦК </t>
  </si>
  <si>
    <t xml:space="preserve"> </t>
  </si>
  <si>
    <t>Годовая заявка</t>
  </si>
  <si>
    <t>на приобретение товаров, работ и услуг</t>
  </si>
  <si>
    <t>на 2020 год.</t>
  </si>
  <si>
    <t xml:space="preserve">       Отдел___________________________________</t>
  </si>
  <si>
    <t>Х.Т. Жигитаеву</t>
  </si>
  <si>
    <t>Кол-во</t>
  </si>
  <si>
    <t>Срок поставки</t>
  </si>
  <si>
    <t>Место поставки товара</t>
  </si>
  <si>
    <t>Приложение 1 к Объявлению</t>
  </si>
  <si>
    <t>Условия поставки  (в соответствии с ИНКОТЕРМС 2020)</t>
  </si>
  <si>
    <t>г. Усть-Каменогорск, ул. Кокжал Барака, 11</t>
  </si>
  <si>
    <t>DDP</t>
  </si>
  <si>
    <t>№ лота</t>
  </si>
  <si>
    <t>Наименование медицинских изделий</t>
  </si>
  <si>
    <t xml:space="preserve">краткая характеристика </t>
  </si>
  <si>
    <t>в течении 3-х рабочих дней с момента получения заявки от Заказчика</t>
  </si>
  <si>
    <t>Главная медсестра ________________ Булгакова Н.В.</t>
  </si>
  <si>
    <t>Цена, тенге</t>
  </si>
  <si>
    <t>Сумма, тенге</t>
  </si>
  <si>
    <t>набор</t>
  </si>
  <si>
    <t>упаковка</t>
  </si>
  <si>
    <t xml:space="preserve">Набор реагентов для выделения всех видов лимфоцитов методом розеткообразования,.
Коктейль RosetteSepHLA Total Lymphocyte Enrichment Cocktail
</t>
  </si>
  <si>
    <t xml:space="preserve">HLA-типирование Набор предназначен для выделения всех типов человеческих  лимфоцитов из цельной крови методом негативной селекции. Коктейль состоит из комбинированных антител  мыши и моноклональных крысиных антител. Нежелаемые клетки  связываются с  тетраметрическим антительным комплексом распознающим CD2, CD3, CD16, CD36, CD56, CD66b клетки  и  гликофорин А в эритроцитах. Мышиный моноклональный комплекс антител  относится к gG1.                                                                                                                                           Набор рассчитан на выделение клеток из 250 мл крови 
Требования к комплектации:  в упаковке 1 флакон содержащий 10 мл коктейля с комбинированными антителами  мыши и моноклональными крысиными антителами                                                                                       
Набор НLA коктейль для выделения всех видов лимфоцитов,  после розеткообразования  нежелательных  клеток, с помощью градиентного центрифугирования нежелательные клетки оседаются на дно пробирки, а желаемые клетки расположатся на разделе фаз в виде белого кольца. 
Хранится и транспортируется при +4С.
                                                                                                         </t>
  </si>
  <si>
    <t xml:space="preserve">Ацетатный буфер с ЭДТА концентрированный х50 для проведения электрофореза в молекулярной биологии 
 (50х Tris/Acetic Acid/EDTA Buffer 5 L)
</t>
  </si>
  <si>
    <t xml:space="preserve">HLA-типирование, молекулярная биология.  Предназначена для приготовления агарозного геля и проведения  электрофореза при постановке ПЦР-анализа
Показатели Величина показателей
Ацетатный буфер содержащий EDTA (рН 8.0) и Tris-ацетат (ТАЕ) в концентрации 50 мМ (рН 7.5 – 7.8). При разведении в 50 раз содержание компонентов в растворе: 1 мМ EDTA (рН 8.3), 40 мМ Tris, 20 мМ ацетата.  В  упаковке 5 л.
Прозрачная жидкость.  
Комплектация:1) флакон содержащий 5 литра буффера. 2) кран-крышка для флакона-1 шт. Упаковка картонная коробка с флаконом содержащий 5 л буфера.
Хранить при комнатной температуре.
</t>
  </si>
  <si>
    <t xml:space="preserve">Раствор бромистого этидия для окраски агарозного геля при проведении электрофореза  ПЦР анализа </t>
  </si>
  <si>
    <t xml:space="preserve">HLA-типирование, молекулярная биология                                                                                                                                                     Предназначена для приготовления агарозного геля и для дальнейшего проведения  электрофореза при постановке ПЦР-анализа.
Показатели Величина показателей
 Раствор темно красного цвета, концентрация этидиума бромида 10%.,  10 мг/мл, в упаковке 10 мл.
Требования к комплектации: флакон содержащий 10 мл 10% этидиума бромида.
Раствор бромистого этидия  приминяется для окраски агарозных гелей для визуализации ПЦР продуктов после проведения горизонтального электрофореза.   
</t>
  </si>
  <si>
    <t>флакон</t>
  </si>
  <si>
    <t>итого</t>
  </si>
  <si>
    <t>Лот №</t>
  </si>
  <si>
    <t>Медициналық бұйымдардың атауы</t>
  </si>
  <si>
    <t>қысқаша сипаттама</t>
  </si>
  <si>
    <t>Саны</t>
  </si>
  <si>
    <t>Бағасы, теңге</t>
  </si>
  <si>
    <t>Сомасы, теңге</t>
  </si>
  <si>
    <t>Жеткізу мерзімі</t>
  </si>
  <si>
    <t>Жеткізу шарттары (сәйкес ИНКОТЕРМС 2020)</t>
  </si>
  <si>
    <t>Тауарды жеткізу орны</t>
  </si>
  <si>
    <t xml:space="preserve">Розетка түзу әдісімен лимфоциттердің барлық түрлерін оқшаулауға арналған реагенттер жиынтығы,.
RosetteSepHLA Total Lymphocyte Enrichment Коктейлі
</t>
  </si>
  <si>
    <t xml:space="preserve">Молекулярлық биологияда электрофорез жүргізу үшін EDTA концентрацияланған X50 бар ацетат буфері 
 (50x Tris / Acetic Acid / EDTA Buffer 5 L)
</t>
  </si>
  <si>
    <t>Электрофорез ПТР талдау кезінде агарозды гельді бояуға арналған бромды этидий ерітіндісі</t>
  </si>
  <si>
    <t xml:space="preserve">HLA типтеу жинағы теріс селекция арқылы бүкіл қаннан адам лимфоциттерінің барлық түрлерін оқшаулауға арналған. Коктейль аралас тышқан антиденелерінен және моноклоналды егеуқұйрық антиденелерінен тұрады. Қажет емес жасушалар қызыл қан жасушаларында Cd2, CD3, cd16, CD36, CD56, cd66b жасушалары мен гликофорин а танитын тетраметрлік антидене кешенімен байланысады. Тышқанның моноклоналды антиденелер кешені gg1-ге жатады.                                                                                                                                           Жинақ 250 мл қаннан жасушаларды оқшаулауға арналған 
Қаптамаға қойылатын талаптар: қаптамада тышқан антиденелері мен моноклоналды егеуқұйрық антиденелері бар 10 мл коктейль бар 1 құты бар                                                                                       
Нла жиынтығы лимфоциттердің барлық түрлерін оқшаулауға арналған коктейль, қажетсіз жасушалар пайда болғаннан кейін, градиентті центрифугалау арқылы қажетсіз жасушалар пробирканың түбіне орналасады, ал қажетті жасушалар фазалық бөлімде ақ сақина түрінде орналасады. 
+4с кезінде сақталады және тасымалданады.
                                                                                                         </t>
  </si>
  <si>
    <t>HLA-теру, молекулалық биология. ПТР талдауын жүргізу кезінде агарозды гельді дайындауға және электрофорез жүргізуге арналған
Көрсеткіштер көрсеткіштердің шамасы
Ацетат буфері құрамында EDTA (рН 8.0) және Трис-ацетат (Tae) 50 мМ концентрацияда (рН 7.5 – 7.8). 50 есе сұйылтылған кезде ерітіндідегі Компоненттердің мөлшері: 1 мМ EDTA (рН 8.3), 40 мМ Tris, 20 мМ ацетат. Қаптамада 5 л.
Мөлдір сұйықтық.
Жинақтау: 1) 5 литр буфері бар құтысы. 2) құтыға арналған кран-қақпақ-1 дана.қаптама 5 л буферден тұратын құтысы бар картон қорап.
Бөлме температурасында сақтаңыз</t>
  </si>
  <si>
    <t xml:space="preserve">HLA теру, молекулалық биология агарозды гельді дайындауға және ПТР талдауын жүргізу кезінде электрофорезді одан әрі жүргізуге арналған.
Көрсеткіштер көрсеткіштердің шамасы
 Ерітінді қою қызыл, бромид этидийінің концентрациясы 10%., 10 мг / мл, 10 мл қаптамада.
Конфигурацияға қойылатын талаптар: құрамында 10 мл 10% этидиум бромиді бар бөтелке.
Этидий бромидінің ерітіндісі көлденең электрофорезден кейін ПТР өнімдерін визуализациялау үшін агарозды гельдерді бояу үшін қолданылады.
</t>
  </si>
  <si>
    <t>жинақ</t>
  </si>
  <si>
    <t>орамы</t>
  </si>
  <si>
    <t>құты</t>
  </si>
  <si>
    <t>Тапсырыс берушіден өтінім алған сәттен бастап 3 жұмыс күні ішінде</t>
  </si>
  <si>
    <t>Өскемен қаласы, Көкжал Барақ көшесі, 11</t>
  </si>
  <si>
    <t>барлығы</t>
  </si>
  <si>
    <t>Бас медициналық бике ________________ Булгакова Н.В.</t>
  </si>
  <si>
    <t>Хабарландыруға 1-қосымша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</si>
</sst>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Да&quot;;&quot;Да&quot;;&quot;Нет&quot;"/>
  </numFmts>
  <fonts count="21" x14ac:knownFonts="1">
    <font>
      <sz val="11"/>
      <color theme="1"/>
      <name val="Times New Roman"/>
      <family val="2"/>
      <charset val="204"/>
      <scheme val="minor"/>
    </font>
    <font>
      <sz val="10"/>
      <name val="MS Sans Serif"/>
      <family val="2"/>
      <charset val="204"/>
    </font>
    <font>
      <sz val="10"/>
      <color theme="1"/>
      <name val="Times New Roman"/>
      <family val="1"/>
      <charset val="204"/>
      <scheme val="minor"/>
    </font>
    <font>
      <sz val="11"/>
      <color theme="1"/>
      <name val="Times New Roman"/>
      <family val="2"/>
      <scheme val="minor"/>
    </font>
    <font>
      <sz val="9"/>
      <color theme="1"/>
      <name val="Times New Roman"/>
      <family val="2"/>
      <charset val="204"/>
      <scheme val="minor"/>
    </font>
    <font>
      <b/>
      <sz val="9"/>
      <color theme="1"/>
      <name val="Times New Roman"/>
      <family val="2"/>
      <charset val="204"/>
    </font>
    <font>
      <sz val="9"/>
      <color theme="1"/>
      <name val="Times New Roman"/>
      <family val="2"/>
      <charset val="204"/>
    </font>
    <font>
      <b/>
      <sz val="9"/>
      <color rgb="FF000000"/>
      <name val="Times New Roman"/>
      <family val="2"/>
      <charset val="204"/>
    </font>
    <font>
      <sz val="9"/>
      <color rgb="FF000000"/>
      <name val="Times New Roman"/>
      <family val="2"/>
      <charset val="204"/>
    </font>
    <font>
      <sz val="11"/>
      <color theme="1"/>
      <name val="Times New Roman"/>
      <family val="2"/>
      <charset val="204"/>
      <scheme val="minor"/>
    </font>
    <font>
      <sz val="10"/>
      <name val="Arial"/>
      <family val="2"/>
      <charset val="204"/>
    </font>
    <font>
      <sz val="10"/>
      <name val="Arial"/>
      <family val="2"/>
    </font>
    <font>
      <sz val="10"/>
      <color theme="1"/>
      <name val="Times New Roman"/>
      <family val="1"/>
      <charset val="204"/>
    </font>
    <font>
      <sz val="10"/>
      <name val="Times New Roman"/>
      <family val="1"/>
      <charset val="204"/>
      <scheme val="minor"/>
    </font>
    <font>
      <sz val="10"/>
      <color rgb="FF000000"/>
      <name val="Times New Roman"/>
      <family val="1"/>
      <charset val="204"/>
    </font>
    <font>
      <sz val="8"/>
      <name val="Times New Roman"/>
      <family val="2"/>
      <charset val="204"/>
      <scheme val="minor"/>
    </font>
    <font>
      <b/>
      <sz val="10"/>
      <color rgb="FF000000"/>
      <name val="Times New Roman"/>
      <family val="1"/>
      <charset val="204"/>
    </font>
    <font>
      <b/>
      <sz val="10"/>
      <color theme="1"/>
      <name val="Times New Roman"/>
      <family val="1"/>
      <charset val="204"/>
      <scheme val="minor"/>
    </font>
    <font>
      <b/>
      <sz val="10"/>
      <color theme="1"/>
      <name val="Times New Roman"/>
      <family val="1"/>
      <charset val="204"/>
    </font>
    <font>
      <b/>
      <u/>
      <sz val="10"/>
      <color theme="1"/>
      <name val="Times New Roman"/>
      <family val="1"/>
      <charset val="204"/>
    </font>
    <font>
      <sz val="10"/>
      <color theme="1"/>
      <name val="Times New Roman"/>
      <family val="2"/>
      <charset val="20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0" fontId="1" fillId="0" borderId="0"/>
    <xf numFmtId="0" fontId="3" fillId="0" borderId="0"/>
    <xf numFmtId="0" fontId="10" fillId="0" borderId="0"/>
    <xf numFmtId="164" fontId="9" fillId="0" borderId="0" applyFont="0" applyFill="0" applyBorder="0" applyAlignment="0" applyProtection="0"/>
    <xf numFmtId="0" fontId="11" fillId="0" borderId="0"/>
  </cellStyleXfs>
  <cellXfs count="48">
    <xf numFmtId="0" fontId="0" fillId="0" borderId="0" xfId="0"/>
    <xf numFmtId="0" fontId="2" fillId="0" borderId="0" xfId="0" applyFont="1"/>
    <xf numFmtId="0" fontId="4" fillId="0" borderId="0" xfId="0" applyFont="1" applyAlignment="1">
      <alignment vertical="top" wrapText="1"/>
    </xf>
    <xf numFmtId="0" fontId="4" fillId="0" borderId="0" xfId="0" applyFont="1"/>
    <xf numFmtId="0" fontId="4" fillId="0" borderId="0" xfId="0" applyFont="1" applyAlignment="1">
      <alignment horizontal="center" vertical="top"/>
    </xf>
    <xf numFmtId="0" fontId="4" fillId="0" borderId="0" xfId="0" applyFont="1" applyAlignment="1">
      <alignment vertical="top"/>
    </xf>
    <xf numFmtId="0" fontId="5" fillId="0" borderId="0" xfId="0" applyFont="1" applyAlignment="1">
      <alignment vertical="center"/>
    </xf>
    <xf numFmtId="0" fontId="5" fillId="0" borderId="0" xfId="0" applyFont="1" applyAlignment="1">
      <alignment horizontal="center" vertical="top"/>
    </xf>
    <xf numFmtId="0" fontId="6" fillId="0" borderId="0" xfId="0" applyFont="1" applyAlignment="1">
      <alignment vertical="center"/>
    </xf>
    <xf numFmtId="0" fontId="6" fillId="0" borderId="0" xfId="0" applyFont="1" applyAlignment="1">
      <alignment horizontal="center" vertical="top"/>
    </xf>
    <xf numFmtId="0" fontId="8"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indent="3"/>
    </xf>
    <xf numFmtId="0" fontId="8" fillId="0" borderId="0" xfId="0" applyFont="1" applyAlignment="1">
      <alignment horizontal="left" vertical="center" indent="3"/>
    </xf>
    <xf numFmtId="0" fontId="0" fillId="0" borderId="0" xfId="0" applyAlignment="1">
      <alignment horizontal="center" vertical="center"/>
    </xf>
    <xf numFmtId="0" fontId="14" fillId="0" borderId="1" xfId="0" applyFont="1" applyBorder="1" applyAlignment="1">
      <alignment horizontal="center" vertical="center" wrapText="1"/>
    </xf>
    <xf numFmtId="0" fontId="12" fillId="0" borderId="1" xfId="0" applyFont="1" applyBorder="1" applyAlignment="1">
      <alignment horizontal="left" vertical="top" wrapText="1"/>
    </xf>
    <xf numFmtId="0" fontId="16" fillId="0" borderId="1" xfId="0" applyFont="1" applyBorder="1" applyAlignment="1">
      <alignment horizontal="center" vertical="center" wrapText="1"/>
    </xf>
    <xf numFmtId="0" fontId="12" fillId="0" borderId="0" xfId="0" applyFont="1" applyAlignment="1">
      <alignment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vertical="top" wrapText="1"/>
    </xf>
    <xf numFmtId="0" fontId="2" fillId="0" borderId="0" xfId="0" applyFont="1" applyAlignment="1">
      <alignment vertical="top"/>
    </xf>
    <xf numFmtId="0" fontId="16" fillId="0" borderId="2" xfId="0" applyFont="1" applyBorder="1" applyAlignment="1">
      <alignment horizontal="center" vertical="center" wrapText="1"/>
    </xf>
    <xf numFmtId="0" fontId="17" fillId="0" borderId="1" xfId="0" applyFont="1" applyBorder="1" applyAlignment="1">
      <alignment horizontal="center" vertical="center"/>
    </xf>
    <xf numFmtId="0" fontId="18" fillId="0" borderId="1" xfId="0" applyFont="1" applyBorder="1" applyAlignment="1">
      <alignment horizontal="center" vertical="center" wrapText="1"/>
    </xf>
    <xf numFmtId="0" fontId="18" fillId="2" borderId="1" xfId="2" applyFont="1" applyFill="1" applyBorder="1" applyAlignment="1">
      <alignment horizontal="center" vertical="center" wrapText="1"/>
    </xf>
    <xf numFmtId="0" fontId="19" fillId="0" borderId="0" xfId="0" applyFont="1" applyAlignment="1">
      <alignment vertical="center"/>
    </xf>
    <xf numFmtId="0" fontId="14" fillId="0" borderId="0" xfId="0" applyFont="1" applyAlignment="1">
      <alignment vertical="center"/>
    </xf>
    <xf numFmtId="0" fontId="20" fillId="0" borderId="1" xfId="0" applyFont="1" applyBorder="1" applyAlignment="1">
      <alignment vertical="top" wrapText="1"/>
    </xf>
    <xf numFmtId="0" fontId="2" fillId="0" borderId="1" xfId="0" applyFont="1" applyBorder="1" applyAlignment="1">
      <alignment horizontal="center" vertical="top" wrapText="1"/>
    </xf>
    <xf numFmtId="0" fontId="14" fillId="0" borderId="2" xfId="0" applyFont="1" applyBorder="1" applyAlignment="1">
      <alignment horizontal="center" vertical="top" wrapText="1"/>
    </xf>
    <xf numFmtId="0" fontId="2" fillId="0" borderId="1" xfId="0" applyFont="1" applyBorder="1" applyAlignment="1">
      <alignment horizontal="center" vertical="top"/>
    </xf>
    <xf numFmtId="49" fontId="12" fillId="0" borderId="1" xfId="0" applyNumberFormat="1" applyFont="1" applyBorder="1" applyAlignment="1">
      <alignment horizontal="left" vertical="top" wrapText="1"/>
    </xf>
    <xf numFmtId="0" fontId="12" fillId="0" borderId="1" xfId="0" applyFont="1" applyBorder="1" applyAlignment="1">
      <alignment horizontal="center" vertical="top" wrapText="1"/>
    </xf>
    <xf numFmtId="0" fontId="13" fillId="0" borderId="2" xfId="3" applyFont="1" applyBorder="1" applyAlignment="1">
      <alignment horizontal="center" vertical="top" wrapText="1"/>
    </xf>
    <xf numFmtId="0" fontId="17" fillId="0" borderId="0" xfId="0" applyFont="1"/>
    <xf numFmtId="0" fontId="17" fillId="0" borderId="0" xfId="0" applyFont="1" applyAlignment="1">
      <alignment horizontal="center" vertical="top"/>
    </xf>
    <xf numFmtId="0" fontId="17" fillId="0" borderId="0" xfId="0" applyFont="1" applyAlignment="1">
      <alignment horizontal="center" vertical="center"/>
    </xf>
    <xf numFmtId="0" fontId="14" fillId="0" borderId="0" xfId="0" applyFont="1" applyBorder="1" applyAlignment="1">
      <alignment horizontal="center" vertical="center" wrapText="1"/>
    </xf>
    <xf numFmtId="0" fontId="20" fillId="0" borderId="0" xfId="0" applyFont="1" applyBorder="1" applyAlignment="1">
      <alignment vertical="top" wrapText="1"/>
    </xf>
    <xf numFmtId="0" fontId="2" fillId="0" borderId="0" xfId="0" applyFont="1" applyBorder="1" applyAlignment="1">
      <alignment horizontal="center" vertical="top" wrapText="1"/>
    </xf>
    <xf numFmtId="0" fontId="13" fillId="0" borderId="0" xfId="3" applyFont="1" applyBorder="1" applyAlignment="1">
      <alignment horizontal="center" vertical="top" wrapText="1"/>
    </xf>
    <xf numFmtId="49" fontId="12" fillId="0" borderId="0" xfId="0" applyNumberFormat="1" applyFont="1" applyBorder="1" applyAlignment="1">
      <alignment horizontal="left" vertical="top" wrapText="1"/>
    </xf>
    <xf numFmtId="0" fontId="12" fillId="0" borderId="0" xfId="0" applyFont="1" applyBorder="1" applyAlignment="1">
      <alignment horizontal="center" vertical="top" wrapText="1"/>
    </xf>
    <xf numFmtId="0" fontId="12" fillId="0" borderId="0" xfId="0" applyFont="1" applyBorder="1" applyAlignment="1">
      <alignment horizontal="left" vertical="top" wrapText="1"/>
    </xf>
    <xf numFmtId="0" fontId="17" fillId="0" borderId="0" xfId="0" applyFont="1" applyBorder="1" applyAlignment="1">
      <alignment horizontal="center" vertical="top"/>
    </xf>
    <xf numFmtId="0" fontId="20" fillId="0" borderId="1" xfId="0" applyNumberFormat="1" applyFont="1" applyBorder="1" applyAlignment="1">
      <alignment vertical="top" wrapText="1"/>
    </xf>
  </cellXfs>
  <cellStyles count="6">
    <cellStyle name="Normal_CEI_Cost_v2.00_UK" xfId="1"/>
    <cellStyle name="Normal_proposal" xfId="3"/>
    <cellStyle name="Обычный" xfId="0" builtinId="0"/>
    <cellStyle name="Обычный 2 2" xfId="5"/>
    <cellStyle name="Обычный 3" xfId="2"/>
    <cellStyle name="Финансовый 2" xfId="4"/>
  </cellStyles>
  <dxfs count="0"/>
  <tableStyles count="0" defaultTableStyle="TableStyleMedium9" defaultPivotStyle="PivotStyleLight16"/>
  <colors>
    <mruColors>
      <color rgb="FFFFFF66"/>
      <color rgb="FF00FF99"/>
      <color rgb="FFED6FED"/>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Другая 1">
      <a:majorFont>
        <a:latin typeface="Cambria"/>
        <a:ea typeface=""/>
        <a:cs typeface=""/>
      </a:majorFont>
      <a:minorFont>
        <a:latin typeface="Times New Roman"/>
        <a:ea typeface=""/>
        <a:cs typeface=""/>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showWhiteSpace="0" view="pageBreakPreview" topLeftCell="A10" zoomScale="60" zoomScaleNormal="100" workbookViewId="0">
      <selection activeCell="B10" sqref="B10"/>
    </sheetView>
  </sheetViews>
  <sheetFormatPr defaultColWidth="9.125" defaultRowHeight="14.3" x14ac:dyDescent="0.25"/>
  <cols>
    <col min="1" max="1" width="5.875" style="3" customWidth="1"/>
    <col min="2" max="2" width="35" style="3" customWidth="1"/>
    <col min="3" max="3" width="69" style="3" customWidth="1"/>
    <col min="4" max="4" width="8.75" style="4" customWidth="1"/>
    <col min="5" max="5" width="8.125" style="3" customWidth="1"/>
    <col min="6" max="6" width="10" style="14" customWidth="1"/>
    <col min="7" max="7" width="10.75" style="14" customWidth="1"/>
    <col min="8" max="8" width="17.25" style="2" customWidth="1"/>
    <col min="9" max="9" width="12" style="5" customWidth="1"/>
    <col min="10" max="10" width="14.625" style="2" customWidth="1"/>
  </cols>
  <sheetData>
    <row r="1" spans="1:10" ht="14.95" hidden="1" customHeight="1" x14ac:dyDescent="0.25"/>
    <row r="2" spans="1:10" ht="15.8" hidden="1" customHeight="1" x14ac:dyDescent="0.25">
      <c r="A2" s="6" t="s">
        <v>1</v>
      </c>
      <c r="B2" s="6"/>
      <c r="C2" s="6"/>
      <c r="D2" s="7"/>
      <c r="E2" s="6"/>
    </row>
    <row r="3" spans="1:10" ht="15.8" hidden="1" customHeight="1" x14ac:dyDescent="0.25">
      <c r="A3" s="6" t="s">
        <v>7</v>
      </c>
      <c r="B3" s="6"/>
      <c r="C3" s="6"/>
      <c r="D3" s="7"/>
      <c r="E3" s="6"/>
    </row>
    <row r="4" spans="1:10" ht="15.8" hidden="1" customHeight="1" x14ac:dyDescent="0.25">
      <c r="A4" s="6" t="s">
        <v>3</v>
      </c>
      <c r="B4" s="6"/>
      <c r="C4" s="6"/>
      <c r="D4" s="7"/>
      <c r="E4" s="6"/>
    </row>
    <row r="5" spans="1:10" ht="15.8" hidden="1" customHeight="1" x14ac:dyDescent="0.25">
      <c r="A5" s="6" t="s">
        <v>4</v>
      </c>
      <c r="B5" s="6"/>
      <c r="C5" s="6"/>
      <c r="D5" s="7"/>
      <c r="E5" s="6"/>
    </row>
    <row r="6" spans="1:10" ht="15.8" hidden="1" customHeight="1" x14ac:dyDescent="0.25">
      <c r="A6" s="6" t="s">
        <v>5</v>
      </c>
      <c r="B6" s="6"/>
      <c r="C6" s="6"/>
      <c r="D6" s="7"/>
      <c r="E6" s="6"/>
    </row>
    <row r="7" spans="1:10" ht="15.8" hidden="1" customHeight="1" x14ac:dyDescent="0.25">
      <c r="A7" s="8" t="s">
        <v>6</v>
      </c>
      <c r="B7" s="8"/>
      <c r="C7" s="8"/>
      <c r="D7" s="9"/>
      <c r="E7" s="8"/>
    </row>
    <row r="8" spans="1:10" ht="15.8" hidden="1" customHeight="1" x14ac:dyDescent="0.25">
      <c r="A8" s="8" t="s">
        <v>2</v>
      </c>
    </row>
    <row r="9" spans="1:10" ht="15.8" customHeight="1" x14ac:dyDescent="0.25">
      <c r="A9" s="18"/>
      <c r="B9" s="1"/>
      <c r="C9" s="1"/>
      <c r="D9" s="19"/>
      <c r="E9" s="1"/>
      <c r="F9" s="20"/>
      <c r="G9" s="20"/>
      <c r="H9" s="21"/>
      <c r="I9" s="1" t="s">
        <v>11</v>
      </c>
      <c r="J9" s="21"/>
    </row>
    <row r="10" spans="1:10" s="1" customFormat="1" ht="78.8" customHeight="1" x14ac:dyDescent="0.25">
      <c r="A10" s="17" t="s">
        <v>15</v>
      </c>
      <c r="B10" s="17" t="s">
        <v>16</v>
      </c>
      <c r="C10" s="17" t="s">
        <v>17</v>
      </c>
      <c r="D10" s="17" t="s">
        <v>0</v>
      </c>
      <c r="E10" s="23" t="s">
        <v>8</v>
      </c>
      <c r="F10" s="24" t="s">
        <v>20</v>
      </c>
      <c r="G10" s="24" t="s">
        <v>21</v>
      </c>
      <c r="H10" s="25" t="s">
        <v>9</v>
      </c>
      <c r="I10" s="25" t="s">
        <v>12</v>
      </c>
      <c r="J10" s="26" t="s">
        <v>10</v>
      </c>
    </row>
    <row r="11" spans="1:10" s="1" customFormat="1" ht="197.7" customHeight="1" x14ac:dyDescent="0.25">
      <c r="A11" s="15">
        <v>1</v>
      </c>
      <c r="B11" s="29" t="s">
        <v>24</v>
      </c>
      <c r="C11" s="29" t="s">
        <v>25</v>
      </c>
      <c r="D11" s="30" t="s">
        <v>22</v>
      </c>
      <c r="E11" s="31">
        <v>1</v>
      </c>
      <c r="F11" s="32">
        <v>800000</v>
      </c>
      <c r="G11" s="32">
        <f>E11*F11</f>
        <v>800000</v>
      </c>
      <c r="H11" s="33" t="s">
        <v>18</v>
      </c>
      <c r="I11" s="34" t="s">
        <v>14</v>
      </c>
      <c r="J11" s="16" t="s">
        <v>13</v>
      </c>
    </row>
    <row r="12" spans="1:10" s="1" customFormat="1" ht="131.80000000000001" customHeight="1" x14ac:dyDescent="0.25">
      <c r="A12" s="15">
        <v>2</v>
      </c>
      <c r="B12" s="29" t="s">
        <v>26</v>
      </c>
      <c r="C12" s="29" t="s">
        <v>27</v>
      </c>
      <c r="D12" s="30" t="s">
        <v>23</v>
      </c>
      <c r="E12" s="31">
        <v>1</v>
      </c>
      <c r="F12" s="32">
        <v>554040</v>
      </c>
      <c r="G12" s="32">
        <f>E12*F12</f>
        <v>554040</v>
      </c>
      <c r="H12" s="33" t="s">
        <v>18</v>
      </c>
      <c r="I12" s="34" t="s">
        <v>14</v>
      </c>
      <c r="J12" s="16" t="s">
        <v>13</v>
      </c>
    </row>
    <row r="13" spans="1:10" s="1" customFormat="1" ht="127.05" customHeight="1" x14ac:dyDescent="0.25">
      <c r="A13" s="15">
        <v>3</v>
      </c>
      <c r="B13" s="29" t="s">
        <v>28</v>
      </c>
      <c r="C13" s="29" t="s">
        <v>29</v>
      </c>
      <c r="D13" s="30" t="s">
        <v>30</v>
      </c>
      <c r="E13" s="35">
        <v>1</v>
      </c>
      <c r="F13" s="32">
        <v>50000</v>
      </c>
      <c r="G13" s="32">
        <f>E13*F13</f>
        <v>50000</v>
      </c>
      <c r="H13" s="33" t="s">
        <v>18</v>
      </c>
      <c r="I13" s="34" t="s">
        <v>14</v>
      </c>
      <c r="J13" s="16" t="s">
        <v>13</v>
      </c>
    </row>
    <row r="14" spans="1:10" s="1" customFormat="1" ht="39.4" customHeight="1" x14ac:dyDescent="0.25">
      <c r="A14" s="39"/>
      <c r="B14" s="40"/>
      <c r="C14" s="40"/>
      <c r="D14" s="41"/>
      <c r="E14" s="42"/>
      <c r="F14" s="46" t="s">
        <v>31</v>
      </c>
      <c r="G14" s="46">
        <f>SUM(G11:G13)</f>
        <v>1404040</v>
      </c>
      <c r="H14" s="43"/>
      <c r="I14" s="44"/>
      <c r="J14" s="45"/>
    </row>
    <row r="15" spans="1:10" ht="22.6" customHeight="1" x14ac:dyDescent="0.25">
      <c r="A15" s="27"/>
      <c r="B15" s="36" t="s">
        <v>19</v>
      </c>
      <c r="C15" s="36"/>
      <c r="D15" s="37"/>
      <c r="E15" s="36"/>
      <c r="F15" s="38"/>
      <c r="G15" s="38"/>
      <c r="H15" s="21"/>
      <c r="I15" s="22"/>
      <c r="J15" s="21"/>
    </row>
    <row r="16" spans="1:10" x14ac:dyDescent="0.25">
      <c r="A16" s="18"/>
      <c r="D16" s="19"/>
      <c r="E16" s="1"/>
      <c r="F16" s="20"/>
      <c r="G16" s="20"/>
      <c r="H16" s="1"/>
      <c r="I16" s="1"/>
      <c r="J16" s="21"/>
    </row>
    <row r="17" spans="1:10" x14ac:dyDescent="0.25">
      <c r="A17" s="18"/>
      <c r="B17" s="1"/>
      <c r="C17" s="1"/>
      <c r="D17" s="19"/>
      <c r="E17" s="1"/>
      <c r="F17" s="20"/>
      <c r="G17" s="20"/>
      <c r="H17" s="21"/>
      <c r="I17" s="22"/>
      <c r="J17" s="21"/>
    </row>
    <row r="18" spans="1:10" ht="16.149999999999999" customHeight="1" x14ac:dyDescent="0.25">
      <c r="A18" s="18"/>
      <c r="B18" s="1"/>
      <c r="C18" s="1"/>
      <c r="D18" s="19"/>
      <c r="E18" s="1"/>
      <c r="F18" s="20"/>
      <c r="G18" s="20"/>
      <c r="H18" s="21"/>
      <c r="I18" s="22"/>
      <c r="J18" s="21"/>
    </row>
    <row r="19" spans="1:10" ht="23.95" customHeight="1" x14ac:dyDescent="0.25">
      <c r="A19" s="28"/>
      <c r="B19" s="1"/>
      <c r="C19" s="1"/>
      <c r="D19" s="19"/>
      <c r="E19" s="1"/>
      <c r="F19" s="20"/>
      <c r="G19" s="20"/>
      <c r="H19" s="21"/>
      <c r="I19" s="22"/>
      <c r="J19" s="21"/>
    </row>
    <row r="20" spans="1:10" x14ac:dyDescent="0.25">
      <c r="A20" s="11"/>
    </row>
    <row r="21" spans="1:10" x14ac:dyDescent="0.25">
      <c r="B21" s="12"/>
      <c r="C21" s="12"/>
    </row>
    <row r="22" spans="1:10" x14ac:dyDescent="0.25">
      <c r="A22" s="10"/>
    </row>
    <row r="23" spans="1:10" x14ac:dyDescent="0.25">
      <c r="A23" s="13"/>
    </row>
    <row r="24" spans="1:10" x14ac:dyDescent="0.25">
      <c r="A24" s="13"/>
    </row>
  </sheetData>
  <phoneticPr fontId="15" type="noConversion"/>
  <pageMargins left="0.31496062992125984" right="0.11811023622047245" top="0.19685039370078741" bottom="0.19685039370078741"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tabSelected="1" view="pageBreakPreview" topLeftCell="A3" zoomScale="60" zoomScaleNormal="100" workbookViewId="0">
      <selection activeCell="D4" sqref="D4"/>
    </sheetView>
  </sheetViews>
  <sheetFormatPr defaultRowHeight="14.3" x14ac:dyDescent="0.25"/>
  <cols>
    <col min="2" max="2" width="26.75" customWidth="1"/>
    <col min="3" max="3" width="53.125" customWidth="1"/>
    <col min="6" max="6" width="13.375" customWidth="1"/>
    <col min="7" max="7" width="14" customWidth="1"/>
    <col min="9" max="9" width="13.5" customWidth="1"/>
    <col min="10" max="10" width="18.125" customWidth="1"/>
  </cols>
  <sheetData>
    <row r="1" spans="1:10" x14ac:dyDescent="0.25">
      <c r="A1" s="18"/>
      <c r="B1" s="1"/>
      <c r="C1" s="1"/>
      <c r="D1" s="19"/>
      <c r="E1" s="1"/>
      <c r="F1" s="20"/>
      <c r="G1" s="20"/>
      <c r="H1" s="21"/>
      <c r="I1" s="1" t="s">
        <v>54</v>
      </c>
      <c r="J1" s="21"/>
    </row>
    <row r="2" spans="1:10" ht="66.599999999999994" customHeight="1" x14ac:dyDescent="0.25">
      <c r="A2" s="17" t="s">
        <v>32</v>
      </c>
      <c r="B2" s="17" t="s">
        <v>33</v>
      </c>
      <c r="C2" s="17" t="s">
        <v>34</v>
      </c>
      <c r="D2" s="17" t="s">
        <v>0</v>
      </c>
      <c r="E2" s="23" t="s">
        <v>35</v>
      </c>
      <c r="F2" s="24" t="s">
        <v>36</v>
      </c>
      <c r="G2" s="24" t="s">
        <v>37</v>
      </c>
      <c r="H2" s="25" t="s">
        <v>38</v>
      </c>
      <c r="I2" s="25" t="s">
        <v>39</v>
      </c>
      <c r="J2" s="26" t="s">
        <v>40</v>
      </c>
    </row>
    <row r="3" spans="1:10" ht="242.35" customHeight="1" x14ac:dyDescent="0.25">
      <c r="A3" s="15">
        <v>1</v>
      </c>
      <c r="B3" s="29" t="s">
        <v>41</v>
      </c>
      <c r="C3" s="47" t="s">
        <v>44</v>
      </c>
      <c r="D3" s="30" t="s">
        <v>47</v>
      </c>
      <c r="E3" s="31">
        <v>1</v>
      </c>
      <c r="F3" s="32">
        <v>800000</v>
      </c>
      <c r="G3" s="32">
        <f>E3*F3</f>
        <v>800000</v>
      </c>
      <c r="H3" s="33" t="s">
        <v>50</v>
      </c>
      <c r="I3" s="34" t="s">
        <v>14</v>
      </c>
      <c r="J3" s="16" t="s">
        <v>51</v>
      </c>
    </row>
    <row r="4" spans="1:10" ht="230.95" x14ac:dyDescent="0.25">
      <c r="A4" s="15">
        <v>2</v>
      </c>
      <c r="B4" s="29" t="s">
        <v>42</v>
      </c>
      <c r="C4" s="29" t="s">
        <v>45</v>
      </c>
      <c r="D4" s="30" t="s">
        <v>48</v>
      </c>
      <c r="E4" s="31">
        <v>1</v>
      </c>
      <c r="F4" s="32">
        <v>554040</v>
      </c>
      <c r="G4" s="32">
        <f>E4*F4</f>
        <v>554040</v>
      </c>
      <c r="H4" s="33" t="s">
        <v>50</v>
      </c>
      <c r="I4" s="34" t="s">
        <v>14</v>
      </c>
      <c r="J4" s="16" t="s">
        <v>51</v>
      </c>
    </row>
    <row r="5" spans="1:10" ht="163.05000000000001" x14ac:dyDescent="0.25">
      <c r="A5" s="15">
        <v>3</v>
      </c>
      <c r="B5" s="29" t="s">
        <v>43</v>
      </c>
      <c r="C5" s="29" t="s">
        <v>46</v>
      </c>
      <c r="D5" s="30" t="s">
        <v>49</v>
      </c>
      <c r="E5" s="35">
        <v>1</v>
      </c>
      <c r="F5" s="32">
        <v>50000</v>
      </c>
      <c r="G5" s="32">
        <f>E5*F5</f>
        <v>50000</v>
      </c>
      <c r="H5" s="33" t="s">
        <v>50</v>
      </c>
      <c r="I5" s="34" t="s">
        <v>14</v>
      </c>
      <c r="J5" s="16" t="s">
        <v>51</v>
      </c>
    </row>
    <row r="6" spans="1:10" x14ac:dyDescent="0.25">
      <c r="A6" s="39"/>
      <c r="B6" s="40"/>
      <c r="C6" s="40"/>
      <c r="D6" s="41"/>
      <c r="E6" s="42"/>
      <c r="F6" s="46" t="s">
        <v>52</v>
      </c>
      <c r="G6" s="46">
        <f>SUM(G3:G5)</f>
        <v>1404040</v>
      </c>
      <c r="H6" s="43"/>
      <c r="I6" s="44"/>
      <c r="J6" s="45"/>
    </row>
    <row r="7" spans="1:10" x14ac:dyDescent="0.25">
      <c r="A7" s="27"/>
      <c r="B7" s="36" t="s">
        <v>53</v>
      </c>
      <c r="C7" s="36"/>
      <c r="D7" s="37"/>
      <c r="E7" s="36"/>
      <c r="F7" s="38"/>
      <c r="G7" s="38"/>
      <c r="H7" s="21"/>
      <c r="I7" s="22"/>
      <c r="J7" s="21"/>
    </row>
  </sheetData>
  <pageMargins left="0.7" right="0.7" top="0.75" bottom="0.75" header="0.3" footer="0.3"/>
  <pageSetup paperSize="9" scale="6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Приложение к Объявлению</vt:lpstr>
      <vt:lpstr>Лист1</vt:lpstr>
    </vt:vector>
  </TitlesOfParts>
  <Company>ВК ОЦК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глМедсестра</dc:creator>
  <cp:lastModifiedBy>Svetlana</cp:lastModifiedBy>
  <cp:lastPrinted>2023-06-30T05:11:58Z</cp:lastPrinted>
  <dcterms:created xsi:type="dcterms:W3CDTF">2012-01-12T09:00:23Z</dcterms:created>
  <dcterms:modified xsi:type="dcterms:W3CDTF">2023-06-30T05:12:20Z</dcterms:modified>
</cp:coreProperties>
</file>