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9A09A40-C35F-4829-A54C-3508166EA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24" i="1" l="1"/>
  <c r="H23" i="1"/>
  <c r="H25" i="1" l="1"/>
  <c r="F19" i="1" l="1"/>
  <c r="H18" i="1"/>
  <c r="H17" i="1"/>
  <c r="H16" i="1"/>
  <c r="H19" i="1" l="1"/>
</calcChain>
</file>

<file path=xl/sharedStrings.xml><?xml version="1.0" encoding="utf-8"?>
<sst xmlns="http://schemas.openxmlformats.org/spreadsheetml/2006/main" count="67" uniqueCount="46">
  <si>
    <t>Приложение 30</t>
  </si>
  <si>
    <t xml:space="preserve">       к Правилам составления и</t>
  </si>
  <si>
    <t>представления бюджетной заявки</t>
  </si>
  <si>
    <t>Форма 01-142</t>
  </si>
  <si>
    <t>к Правилам составления</t>
  </si>
  <si>
    <t xml:space="preserve"> и предоставления бюджетной заявки</t>
  </si>
  <si>
    <t>форма 01-142</t>
  </si>
  <si>
    <t>Расчет расходов на медикаменты  и прочие средства медицинского назначения</t>
  </si>
  <si>
    <t xml:space="preserve">Денежная компенсация  донорам </t>
  </si>
  <si>
    <t>тыс.тенге</t>
  </si>
  <si>
    <t>МРП</t>
  </si>
  <si>
    <t xml:space="preserve">кроводачи, плазмадачи </t>
  </si>
  <si>
    <t>ед.изм</t>
  </si>
  <si>
    <t>кол-во</t>
  </si>
  <si>
    <t>цена</t>
  </si>
  <si>
    <t>сумма</t>
  </si>
  <si>
    <t>плазмадача а/ф</t>
  </si>
  <si>
    <t>доноры</t>
  </si>
  <si>
    <t>тромбодача а/ф безвозмездно</t>
  </si>
  <si>
    <t xml:space="preserve">Денежная компенсация безвозмездным  донорам </t>
  </si>
  <si>
    <t>0,25мрп</t>
  </si>
  <si>
    <t>итого</t>
  </si>
  <si>
    <t>№ п/п</t>
  </si>
  <si>
    <t>DDP</t>
  </si>
  <si>
    <t>ВКО, г. Усть-Каменогорск, ул. Кокжал Барака, 11</t>
  </si>
  <si>
    <t>Атауы/Наименование</t>
  </si>
  <si>
    <t>Қысқаша сипаттамасы/Краткая характеристика</t>
  </si>
  <si>
    <t>Өлшем бірлігі/Единица измерения</t>
  </si>
  <si>
    <t>Саны/Количество</t>
  </si>
  <si>
    <t>Бағасы/Цена</t>
  </si>
  <si>
    <t>Соммасы/Сумма</t>
  </si>
  <si>
    <t>Жеткізу уақыты/Срок поставки</t>
  </si>
  <si>
    <t>Жеткізу шарттары (INCOTERMS 2020 сәйкес)/Условия поставки  (в соответствии с ИНКОТЕРМС 2020)</t>
  </si>
  <si>
    <t>Тауарды жеткізу орны/Место поставки товара</t>
  </si>
  <si>
    <t>Главная медицинская сестра</t>
  </si>
  <si>
    <t>Н.В. Булгакова</t>
  </si>
  <si>
    <t>Дана/Штук</t>
  </si>
  <si>
    <t>Қазан/Октябрь - 4000</t>
  </si>
  <si>
    <r>
      <t>Пенициллин құтылары/</t>
    </r>
    <r>
      <rPr>
        <b/>
        <sz val="11"/>
        <color rgb="FF000000"/>
        <rFont val="Times New Roman"/>
        <family val="1"/>
        <charset val="204"/>
      </rPr>
      <t>Флаконы пеницилиновые</t>
    </r>
  </si>
  <si>
    <t>Флакон ФО-1 для лекарственных средств из светлого стекла 
Номинальная вместимость: 10 мл
Диаметр больший: 22,7 мл
Внешний диаметр горловины:19,8 мл
Внутренний диаметр горловины:12,9 мл
Высота: 55 мл.
Материал: стекло НС -3.</t>
  </si>
  <si>
    <t>Жеңіл шыныдан жасалған дәрілік заттарға арналған ФО-1 құтысы 
Номиналды сыйымдылығы: 10 мл
Диаметрі үлкен: 22,7 мл
Мойынның сыртқы диаметрі: 19,8 мл
Мойынның ішкі диаметрі: 12,9 мл
Биіктігі: 55 мл.
Материал: NS -3 әйнегі./</t>
  </si>
  <si>
    <r>
      <t>Тамшуыр ұштары/</t>
    </r>
    <r>
      <rPr>
        <b/>
        <sz val="11"/>
        <color rgb="FF000000"/>
        <rFont val="Times New Roman"/>
        <family val="1"/>
        <charset val="204"/>
      </rPr>
      <t xml:space="preserve">Наконечники для дозаторов     </t>
    </r>
  </si>
  <si>
    <t xml:space="preserve">Наконечники одноразовые универсальные 300 мкл. Объем 0,5-300 мкл., без фильтра, нестерильные, не содержат ДНКаз, РНКаз, ДНК человека, эндотоксинов.
Возможность использования с механическими дозаторами Dragon LAB, Sartorius. Цвет наконечника прозрачный. Материал наконечника первичный полипропилен (PP). Длина наконечника не менее 51 мм. Диаметр в самой широкой части, не более 7,3 мм. Наличие фаски на наконечнике. Возможность автоклавирования при 121°С, 20 мин.  наконечников. В упаковке 500 - 1000 шт.   </t>
  </si>
  <si>
    <t>Бір рет қолданылатын әмбебап ұштар 300 мкл. Көлемі 0,5-300 мкл, сүзгісіз, стерильді емес, құрамында DNase, RNase, адам ДНҚ, эндотоксиндер жоқ.
Dragon LAB, Sartorius механикалық диспенсерлерімен бірге қолдануға болады. Ұштың түсі мөлдір. Кеңес материалы: таза полипропилен (PP). Ұштың ұзындығы кем дегенде 51 мм. Ең кең бөлігіндегі диаметрі 7,3 мм-ден аспайды. Ұшында фасканың болуы. Автоклавты 121°С, 20 мин. кеңестер. Қаптама: 500 - 1000 дана.</t>
  </si>
  <si>
    <t>Қараша/Ноябрь - 4000</t>
  </si>
  <si>
    <t>Қараша/Ноябрь - 60 000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</si>
</sst>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2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164" fontId="2" fillId="0" borderId="0" xfId="1" applyFont="1" applyFill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right" vertical="top" wrapText="1"/>
      <protection locked="0"/>
    </xf>
    <xf numFmtId="164" fontId="2" fillId="0" borderId="3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 vertical="top" wrapText="1"/>
      <protection locked="0"/>
    </xf>
    <xf numFmtId="164" fontId="2" fillId="0" borderId="4" xfId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right" vertical="top" wrapText="1"/>
      <protection locked="0"/>
    </xf>
    <xf numFmtId="164" fontId="6" fillId="0" borderId="4" xfId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164" fontId="6" fillId="0" borderId="0" xfId="1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164" fontId="8" fillId="2" borderId="4" xfId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3" fontId="12" fillId="0" borderId="4" xfId="0" applyNumberFormat="1" applyFont="1" applyBorder="1" applyAlignment="1" applyProtection="1">
      <alignment vertical="top" wrapText="1"/>
      <protection locked="0"/>
    </xf>
    <xf numFmtId="164" fontId="12" fillId="0" borderId="4" xfId="1" applyFont="1" applyFill="1" applyBorder="1" applyAlignment="1" applyProtection="1">
      <alignment vertical="top" wrapText="1"/>
      <protection locked="0"/>
    </xf>
    <xf numFmtId="49" fontId="7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164" fontId="8" fillId="0" borderId="4" xfId="1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3" fontId="10" fillId="0" borderId="4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</cellXfs>
  <cellStyles count="3">
    <cellStyle name="Normal_CEI_Cost_v2.00_UK" xfId="2" xr:uid="{00000000-0005-0000-0000-000000000000}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tabSelected="1" topLeftCell="A22" zoomScale="90" zoomScaleNormal="90" workbookViewId="0">
      <selection activeCell="V23" sqref="V23"/>
    </sheetView>
  </sheetViews>
  <sheetFormatPr defaultRowHeight="15" x14ac:dyDescent="0.25"/>
  <cols>
    <col min="1" max="1" width="7.28515625" style="10" customWidth="1"/>
    <col min="2" max="2" width="40.7109375" style="1" customWidth="1"/>
    <col min="3" max="3" width="51" style="1" customWidth="1"/>
    <col min="4" max="4" width="59.42578125" style="1" customWidth="1"/>
    <col min="5" max="5" width="11.42578125" style="1" customWidth="1"/>
    <col min="6" max="6" width="11.140625" style="1" customWidth="1"/>
    <col min="7" max="7" width="8.85546875" style="1" customWidth="1"/>
    <col min="8" max="8" width="14.85546875" style="11" customWidth="1"/>
    <col min="9" max="9" width="24.7109375" style="12" hidden="1" customWidth="1"/>
    <col min="10" max="10" width="19" style="12" hidden="1" customWidth="1"/>
    <col min="11" max="11" width="41.28515625" style="12" hidden="1" customWidth="1"/>
    <col min="12" max="14" width="0" style="12" hidden="1" customWidth="1"/>
    <col min="15" max="15" width="15.5703125" style="12" hidden="1" customWidth="1"/>
    <col min="16" max="16" width="14.28515625" style="12" hidden="1" customWidth="1"/>
    <col min="17" max="17" width="0" style="12" hidden="1" customWidth="1"/>
    <col min="18" max="18" width="13.140625" style="12" hidden="1" customWidth="1"/>
    <col min="19" max="21" width="0" style="12" hidden="1" customWidth="1"/>
    <col min="22" max="22" width="23.140625" style="13" customWidth="1"/>
    <col min="23" max="23" width="12.140625" style="12" customWidth="1"/>
    <col min="24" max="24" width="20.85546875" style="12" customWidth="1"/>
    <col min="25" max="25" width="22.140625" style="14" customWidth="1"/>
    <col min="26" max="254" width="9.140625" style="12"/>
    <col min="255" max="255" width="6.85546875" style="12" customWidth="1"/>
    <col min="256" max="256" width="59.42578125" style="12" customWidth="1"/>
    <col min="257" max="257" width="21.42578125" style="12" customWidth="1"/>
    <col min="258" max="258" width="13.85546875" style="12" customWidth="1"/>
    <col min="259" max="259" width="12.28515625" style="12" customWidth="1"/>
    <col min="260" max="260" width="16.28515625" style="12" customWidth="1"/>
    <col min="261" max="275" width="0" style="12" hidden="1" customWidth="1"/>
    <col min="276" max="276" width="14.7109375" style="12" bestFit="1" customWidth="1"/>
    <col min="277" max="277" width="12.42578125" style="12" customWidth="1"/>
    <col min="278" max="278" width="11.42578125" style="12" customWidth="1"/>
    <col min="279" max="510" width="9.140625" style="12"/>
    <col min="511" max="511" width="6.85546875" style="12" customWidth="1"/>
    <col min="512" max="512" width="59.42578125" style="12" customWidth="1"/>
    <col min="513" max="513" width="21.42578125" style="12" customWidth="1"/>
    <col min="514" max="514" width="13.85546875" style="12" customWidth="1"/>
    <col min="515" max="515" width="12.28515625" style="12" customWidth="1"/>
    <col min="516" max="516" width="16.28515625" style="12" customWidth="1"/>
    <col min="517" max="531" width="0" style="12" hidden="1" customWidth="1"/>
    <col min="532" max="532" width="14.7109375" style="12" bestFit="1" customWidth="1"/>
    <col min="533" max="533" width="12.42578125" style="12" customWidth="1"/>
    <col min="534" max="534" width="11.42578125" style="12" customWidth="1"/>
    <col min="535" max="766" width="9.140625" style="12"/>
    <col min="767" max="767" width="6.85546875" style="12" customWidth="1"/>
    <col min="768" max="768" width="59.42578125" style="12" customWidth="1"/>
    <col min="769" max="769" width="21.42578125" style="12" customWidth="1"/>
    <col min="770" max="770" width="13.85546875" style="12" customWidth="1"/>
    <col min="771" max="771" width="12.28515625" style="12" customWidth="1"/>
    <col min="772" max="772" width="16.28515625" style="12" customWidth="1"/>
    <col min="773" max="787" width="0" style="12" hidden="1" customWidth="1"/>
    <col min="788" max="788" width="14.7109375" style="12" bestFit="1" customWidth="1"/>
    <col min="789" max="789" width="12.42578125" style="12" customWidth="1"/>
    <col min="790" max="790" width="11.42578125" style="12" customWidth="1"/>
    <col min="791" max="1022" width="9.140625" style="12"/>
    <col min="1023" max="1023" width="6.85546875" style="12" customWidth="1"/>
    <col min="1024" max="1024" width="59.42578125" style="12" customWidth="1"/>
    <col min="1025" max="1025" width="21.42578125" style="12" customWidth="1"/>
    <col min="1026" max="1026" width="13.85546875" style="12" customWidth="1"/>
    <col min="1027" max="1027" width="12.28515625" style="12" customWidth="1"/>
    <col min="1028" max="1028" width="16.28515625" style="12" customWidth="1"/>
    <col min="1029" max="1043" width="0" style="12" hidden="1" customWidth="1"/>
    <col min="1044" max="1044" width="14.7109375" style="12" bestFit="1" customWidth="1"/>
    <col min="1045" max="1045" width="12.42578125" style="12" customWidth="1"/>
    <col min="1046" max="1046" width="11.42578125" style="12" customWidth="1"/>
    <col min="1047" max="1278" width="9.140625" style="12"/>
    <col min="1279" max="1279" width="6.85546875" style="12" customWidth="1"/>
    <col min="1280" max="1280" width="59.42578125" style="12" customWidth="1"/>
    <col min="1281" max="1281" width="21.42578125" style="12" customWidth="1"/>
    <col min="1282" max="1282" width="13.85546875" style="12" customWidth="1"/>
    <col min="1283" max="1283" width="12.28515625" style="12" customWidth="1"/>
    <col min="1284" max="1284" width="16.28515625" style="12" customWidth="1"/>
    <col min="1285" max="1299" width="0" style="12" hidden="1" customWidth="1"/>
    <col min="1300" max="1300" width="14.7109375" style="12" bestFit="1" customWidth="1"/>
    <col min="1301" max="1301" width="12.42578125" style="12" customWidth="1"/>
    <col min="1302" max="1302" width="11.42578125" style="12" customWidth="1"/>
    <col min="1303" max="1534" width="9.140625" style="12"/>
    <col min="1535" max="1535" width="6.85546875" style="12" customWidth="1"/>
    <col min="1536" max="1536" width="59.42578125" style="12" customWidth="1"/>
    <col min="1537" max="1537" width="21.42578125" style="12" customWidth="1"/>
    <col min="1538" max="1538" width="13.85546875" style="12" customWidth="1"/>
    <col min="1539" max="1539" width="12.28515625" style="12" customWidth="1"/>
    <col min="1540" max="1540" width="16.28515625" style="12" customWidth="1"/>
    <col min="1541" max="1555" width="0" style="12" hidden="1" customWidth="1"/>
    <col min="1556" max="1556" width="14.7109375" style="12" bestFit="1" customWidth="1"/>
    <col min="1557" max="1557" width="12.42578125" style="12" customWidth="1"/>
    <col min="1558" max="1558" width="11.42578125" style="12" customWidth="1"/>
    <col min="1559" max="1790" width="9.140625" style="12"/>
    <col min="1791" max="1791" width="6.85546875" style="12" customWidth="1"/>
    <col min="1792" max="1792" width="59.42578125" style="12" customWidth="1"/>
    <col min="1793" max="1793" width="21.42578125" style="12" customWidth="1"/>
    <col min="1794" max="1794" width="13.85546875" style="12" customWidth="1"/>
    <col min="1795" max="1795" width="12.28515625" style="12" customWidth="1"/>
    <col min="1796" max="1796" width="16.28515625" style="12" customWidth="1"/>
    <col min="1797" max="1811" width="0" style="12" hidden="1" customWidth="1"/>
    <col min="1812" max="1812" width="14.7109375" style="12" bestFit="1" customWidth="1"/>
    <col min="1813" max="1813" width="12.42578125" style="12" customWidth="1"/>
    <col min="1814" max="1814" width="11.42578125" style="12" customWidth="1"/>
    <col min="1815" max="2046" width="9.140625" style="12"/>
    <col min="2047" max="2047" width="6.85546875" style="12" customWidth="1"/>
    <col min="2048" max="2048" width="59.42578125" style="12" customWidth="1"/>
    <col min="2049" max="2049" width="21.42578125" style="12" customWidth="1"/>
    <col min="2050" max="2050" width="13.85546875" style="12" customWidth="1"/>
    <col min="2051" max="2051" width="12.28515625" style="12" customWidth="1"/>
    <col min="2052" max="2052" width="16.28515625" style="12" customWidth="1"/>
    <col min="2053" max="2067" width="0" style="12" hidden="1" customWidth="1"/>
    <col min="2068" max="2068" width="14.7109375" style="12" bestFit="1" customWidth="1"/>
    <col min="2069" max="2069" width="12.42578125" style="12" customWidth="1"/>
    <col min="2070" max="2070" width="11.42578125" style="12" customWidth="1"/>
    <col min="2071" max="2302" width="9.140625" style="12"/>
    <col min="2303" max="2303" width="6.85546875" style="12" customWidth="1"/>
    <col min="2304" max="2304" width="59.42578125" style="12" customWidth="1"/>
    <col min="2305" max="2305" width="21.42578125" style="12" customWidth="1"/>
    <col min="2306" max="2306" width="13.85546875" style="12" customWidth="1"/>
    <col min="2307" max="2307" width="12.28515625" style="12" customWidth="1"/>
    <col min="2308" max="2308" width="16.28515625" style="12" customWidth="1"/>
    <col min="2309" max="2323" width="0" style="12" hidden="1" customWidth="1"/>
    <col min="2324" max="2324" width="14.7109375" style="12" bestFit="1" customWidth="1"/>
    <col min="2325" max="2325" width="12.42578125" style="12" customWidth="1"/>
    <col min="2326" max="2326" width="11.42578125" style="12" customWidth="1"/>
    <col min="2327" max="2558" width="9.140625" style="12"/>
    <col min="2559" max="2559" width="6.85546875" style="12" customWidth="1"/>
    <col min="2560" max="2560" width="59.42578125" style="12" customWidth="1"/>
    <col min="2561" max="2561" width="21.42578125" style="12" customWidth="1"/>
    <col min="2562" max="2562" width="13.85546875" style="12" customWidth="1"/>
    <col min="2563" max="2563" width="12.28515625" style="12" customWidth="1"/>
    <col min="2564" max="2564" width="16.28515625" style="12" customWidth="1"/>
    <col min="2565" max="2579" width="0" style="12" hidden="1" customWidth="1"/>
    <col min="2580" max="2580" width="14.7109375" style="12" bestFit="1" customWidth="1"/>
    <col min="2581" max="2581" width="12.42578125" style="12" customWidth="1"/>
    <col min="2582" max="2582" width="11.42578125" style="12" customWidth="1"/>
    <col min="2583" max="2814" width="9.140625" style="12"/>
    <col min="2815" max="2815" width="6.85546875" style="12" customWidth="1"/>
    <col min="2816" max="2816" width="59.42578125" style="12" customWidth="1"/>
    <col min="2817" max="2817" width="21.42578125" style="12" customWidth="1"/>
    <col min="2818" max="2818" width="13.85546875" style="12" customWidth="1"/>
    <col min="2819" max="2819" width="12.28515625" style="12" customWidth="1"/>
    <col min="2820" max="2820" width="16.28515625" style="12" customWidth="1"/>
    <col min="2821" max="2835" width="0" style="12" hidden="1" customWidth="1"/>
    <col min="2836" max="2836" width="14.7109375" style="12" bestFit="1" customWidth="1"/>
    <col min="2837" max="2837" width="12.42578125" style="12" customWidth="1"/>
    <col min="2838" max="2838" width="11.42578125" style="12" customWidth="1"/>
    <col min="2839" max="3070" width="9.140625" style="12"/>
    <col min="3071" max="3071" width="6.85546875" style="12" customWidth="1"/>
    <col min="3072" max="3072" width="59.42578125" style="12" customWidth="1"/>
    <col min="3073" max="3073" width="21.42578125" style="12" customWidth="1"/>
    <col min="3074" max="3074" width="13.85546875" style="12" customWidth="1"/>
    <col min="3075" max="3075" width="12.28515625" style="12" customWidth="1"/>
    <col min="3076" max="3076" width="16.28515625" style="12" customWidth="1"/>
    <col min="3077" max="3091" width="0" style="12" hidden="1" customWidth="1"/>
    <col min="3092" max="3092" width="14.7109375" style="12" bestFit="1" customWidth="1"/>
    <col min="3093" max="3093" width="12.42578125" style="12" customWidth="1"/>
    <col min="3094" max="3094" width="11.42578125" style="12" customWidth="1"/>
    <col min="3095" max="3326" width="9.140625" style="12"/>
    <col min="3327" max="3327" width="6.85546875" style="12" customWidth="1"/>
    <col min="3328" max="3328" width="59.42578125" style="12" customWidth="1"/>
    <col min="3329" max="3329" width="21.42578125" style="12" customWidth="1"/>
    <col min="3330" max="3330" width="13.85546875" style="12" customWidth="1"/>
    <col min="3331" max="3331" width="12.28515625" style="12" customWidth="1"/>
    <col min="3332" max="3332" width="16.28515625" style="12" customWidth="1"/>
    <col min="3333" max="3347" width="0" style="12" hidden="1" customWidth="1"/>
    <col min="3348" max="3348" width="14.7109375" style="12" bestFit="1" customWidth="1"/>
    <col min="3349" max="3349" width="12.42578125" style="12" customWidth="1"/>
    <col min="3350" max="3350" width="11.42578125" style="12" customWidth="1"/>
    <col min="3351" max="3582" width="9.140625" style="12"/>
    <col min="3583" max="3583" width="6.85546875" style="12" customWidth="1"/>
    <col min="3584" max="3584" width="59.42578125" style="12" customWidth="1"/>
    <col min="3585" max="3585" width="21.42578125" style="12" customWidth="1"/>
    <col min="3586" max="3586" width="13.85546875" style="12" customWidth="1"/>
    <col min="3587" max="3587" width="12.28515625" style="12" customWidth="1"/>
    <col min="3588" max="3588" width="16.28515625" style="12" customWidth="1"/>
    <col min="3589" max="3603" width="0" style="12" hidden="1" customWidth="1"/>
    <col min="3604" max="3604" width="14.7109375" style="12" bestFit="1" customWidth="1"/>
    <col min="3605" max="3605" width="12.42578125" style="12" customWidth="1"/>
    <col min="3606" max="3606" width="11.42578125" style="12" customWidth="1"/>
    <col min="3607" max="3838" width="9.140625" style="12"/>
    <col min="3839" max="3839" width="6.85546875" style="12" customWidth="1"/>
    <col min="3840" max="3840" width="59.42578125" style="12" customWidth="1"/>
    <col min="3841" max="3841" width="21.42578125" style="12" customWidth="1"/>
    <col min="3842" max="3842" width="13.85546875" style="12" customWidth="1"/>
    <col min="3843" max="3843" width="12.28515625" style="12" customWidth="1"/>
    <col min="3844" max="3844" width="16.28515625" style="12" customWidth="1"/>
    <col min="3845" max="3859" width="0" style="12" hidden="1" customWidth="1"/>
    <col min="3860" max="3860" width="14.7109375" style="12" bestFit="1" customWidth="1"/>
    <col min="3861" max="3861" width="12.42578125" style="12" customWidth="1"/>
    <col min="3862" max="3862" width="11.42578125" style="12" customWidth="1"/>
    <col min="3863" max="4094" width="9.140625" style="12"/>
    <col min="4095" max="4095" width="6.85546875" style="12" customWidth="1"/>
    <col min="4096" max="4096" width="59.42578125" style="12" customWidth="1"/>
    <col min="4097" max="4097" width="21.42578125" style="12" customWidth="1"/>
    <col min="4098" max="4098" width="13.85546875" style="12" customWidth="1"/>
    <col min="4099" max="4099" width="12.28515625" style="12" customWidth="1"/>
    <col min="4100" max="4100" width="16.28515625" style="12" customWidth="1"/>
    <col min="4101" max="4115" width="0" style="12" hidden="1" customWidth="1"/>
    <col min="4116" max="4116" width="14.7109375" style="12" bestFit="1" customWidth="1"/>
    <col min="4117" max="4117" width="12.42578125" style="12" customWidth="1"/>
    <col min="4118" max="4118" width="11.42578125" style="12" customWidth="1"/>
    <col min="4119" max="4350" width="9.140625" style="12"/>
    <col min="4351" max="4351" width="6.85546875" style="12" customWidth="1"/>
    <col min="4352" max="4352" width="59.42578125" style="12" customWidth="1"/>
    <col min="4353" max="4353" width="21.42578125" style="12" customWidth="1"/>
    <col min="4354" max="4354" width="13.85546875" style="12" customWidth="1"/>
    <col min="4355" max="4355" width="12.28515625" style="12" customWidth="1"/>
    <col min="4356" max="4356" width="16.28515625" style="12" customWidth="1"/>
    <col min="4357" max="4371" width="0" style="12" hidden="1" customWidth="1"/>
    <col min="4372" max="4372" width="14.7109375" style="12" bestFit="1" customWidth="1"/>
    <col min="4373" max="4373" width="12.42578125" style="12" customWidth="1"/>
    <col min="4374" max="4374" width="11.42578125" style="12" customWidth="1"/>
    <col min="4375" max="4606" width="9.140625" style="12"/>
    <col min="4607" max="4607" width="6.85546875" style="12" customWidth="1"/>
    <col min="4608" max="4608" width="59.42578125" style="12" customWidth="1"/>
    <col min="4609" max="4609" width="21.42578125" style="12" customWidth="1"/>
    <col min="4610" max="4610" width="13.85546875" style="12" customWidth="1"/>
    <col min="4611" max="4611" width="12.28515625" style="12" customWidth="1"/>
    <col min="4612" max="4612" width="16.28515625" style="12" customWidth="1"/>
    <col min="4613" max="4627" width="0" style="12" hidden="1" customWidth="1"/>
    <col min="4628" max="4628" width="14.7109375" style="12" bestFit="1" customWidth="1"/>
    <col min="4629" max="4629" width="12.42578125" style="12" customWidth="1"/>
    <col min="4630" max="4630" width="11.42578125" style="12" customWidth="1"/>
    <col min="4631" max="4862" width="9.140625" style="12"/>
    <col min="4863" max="4863" width="6.85546875" style="12" customWidth="1"/>
    <col min="4864" max="4864" width="59.42578125" style="12" customWidth="1"/>
    <col min="4865" max="4865" width="21.42578125" style="12" customWidth="1"/>
    <col min="4866" max="4866" width="13.85546875" style="12" customWidth="1"/>
    <col min="4867" max="4867" width="12.28515625" style="12" customWidth="1"/>
    <col min="4868" max="4868" width="16.28515625" style="12" customWidth="1"/>
    <col min="4869" max="4883" width="0" style="12" hidden="1" customWidth="1"/>
    <col min="4884" max="4884" width="14.7109375" style="12" bestFit="1" customWidth="1"/>
    <col min="4885" max="4885" width="12.42578125" style="12" customWidth="1"/>
    <col min="4886" max="4886" width="11.42578125" style="12" customWidth="1"/>
    <col min="4887" max="5118" width="9.140625" style="12"/>
    <col min="5119" max="5119" width="6.85546875" style="12" customWidth="1"/>
    <col min="5120" max="5120" width="59.42578125" style="12" customWidth="1"/>
    <col min="5121" max="5121" width="21.42578125" style="12" customWidth="1"/>
    <col min="5122" max="5122" width="13.85546875" style="12" customWidth="1"/>
    <col min="5123" max="5123" width="12.28515625" style="12" customWidth="1"/>
    <col min="5124" max="5124" width="16.28515625" style="12" customWidth="1"/>
    <col min="5125" max="5139" width="0" style="12" hidden="1" customWidth="1"/>
    <col min="5140" max="5140" width="14.7109375" style="12" bestFit="1" customWidth="1"/>
    <col min="5141" max="5141" width="12.42578125" style="12" customWidth="1"/>
    <col min="5142" max="5142" width="11.42578125" style="12" customWidth="1"/>
    <col min="5143" max="5374" width="9.140625" style="12"/>
    <col min="5375" max="5375" width="6.85546875" style="12" customWidth="1"/>
    <col min="5376" max="5376" width="59.42578125" style="12" customWidth="1"/>
    <col min="5377" max="5377" width="21.42578125" style="12" customWidth="1"/>
    <col min="5378" max="5378" width="13.85546875" style="12" customWidth="1"/>
    <col min="5379" max="5379" width="12.28515625" style="12" customWidth="1"/>
    <col min="5380" max="5380" width="16.28515625" style="12" customWidth="1"/>
    <col min="5381" max="5395" width="0" style="12" hidden="1" customWidth="1"/>
    <col min="5396" max="5396" width="14.7109375" style="12" bestFit="1" customWidth="1"/>
    <col min="5397" max="5397" width="12.42578125" style="12" customWidth="1"/>
    <col min="5398" max="5398" width="11.42578125" style="12" customWidth="1"/>
    <col min="5399" max="5630" width="9.140625" style="12"/>
    <col min="5631" max="5631" width="6.85546875" style="12" customWidth="1"/>
    <col min="5632" max="5632" width="59.42578125" style="12" customWidth="1"/>
    <col min="5633" max="5633" width="21.42578125" style="12" customWidth="1"/>
    <col min="5634" max="5634" width="13.85546875" style="12" customWidth="1"/>
    <col min="5635" max="5635" width="12.28515625" style="12" customWidth="1"/>
    <col min="5636" max="5636" width="16.28515625" style="12" customWidth="1"/>
    <col min="5637" max="5651" width="0" style="12" hidden="1" customWidth="1"/>
    <col min="5652" max="5652" width="14.7109375" style="12" bestFit="1" customWidth="1"/>
    <col min="5653" max="5653" width="12.42578125" style="12" customWidth="1"/>
    <col min="5654" max="5654" width="11.42578125" style="12" customWidth="1"/>
    <col min="5655" max="5886" width="9.140625" style="12"/>
    <col min="5887" max="5887" width="6.85546875" style="12" customWidth="1"/>
    <col min="5888" max="5888" width="59.42578125" style="12" customWidth="1"/>
    <col min="5889" max="5889" width="21.42578125" style="12" customWidth="1"/>
    <col min="5890" max="5890" width="13.85546875" style="12" customWidth="1"/>
    <col min="5891" max="5891" width="12.28515625" style="12" customWidth="1"/>
    <col min="5892" max="5892" width="16.28515625" style="12" customWidth="1"/>
    <col min="5893" max="5907" width="0" style="12" hidden="1" customWidth="1"/>
    <col min="5908" max="5908" width="14.7109375" style="12" bestFit="1" customWidth="1"/>
    <col min="5909" max="5909" width="12.42578125" style="12" customWidth="1"/>
    <col min="5910" max="5910" width="11.42578125" style="12" customWidth="1"/>
    <col min="5911" max="6142" width="9.140625" style="12"/>
    <col min="6143" max="6143" width="6.85546875" style="12" customWidth="1"/>
    <col min="6144" max="6144" width="59.42578125" style="12" customWidth="1"/>
    <col min="6145" max="6145" width="21.42578125" style="12" customWidth="1"/>
    <col min="6146" max="6146" width="13.85546875" style="12" customWidth="1"/>
    <col min="6147" max="6147" width="12.28515625" style="12" customWidth="1"/>
    <col min="6148" max="6148" width="16.28515625" style="12" customWidth="1"/>
    <col min="6149" max="6163" width="0" style="12" hidden="1" customWidth="1"/>
    <col min="6164" max="6164" width="14.7109375" style="12" bestFit="1" customWidth="1"/>
    <col min="6165" max="6165" width="12.42578125" style="12" customWidth="1"/>
    <col min="6166" max="6166" width="11.42578125" style="12" customWidth="1"/>
    <col min="6167" max="6398" width="9.140625" style="12"/>
    <col min="6399" max="6399" width="6.85546875" style="12" customWidth="1"/>
    <col min="6400" max="6400" width="59.42578125" style="12" customWidth="1"/>
    <col min="6401" max="6401" width="21.42578125" style="12" customWidth="1"/>
    <col min="6402" max="6402" width="13.85546875" style="12" customWidth="1"/>
    <col min="6403" max="6403" width="12.28515625" style="12" customWidth="1"/>
    <col min="6404" max="6404" width="16.28515625" style="12" customWidth="1"/>
    <col min="6405" max="6419" width="0" style="12" hidden="1" customWidth="1"/>
    <col min="6420" max="6420" width="14.7109375" style="12" bestFit="1" customWidth="1"/>
    <col min="6421" max="6421" width="12.42578125" style="12" customWidth="1"/>
    <col min="6422" max="6422" width="11.42578125" style="12" customWidth="1"/>
    <col min="6423" max="6654" width="9.140625" style="12"/>
    <col min="6655" max="6655" width="6.85546875" style="12" customWidth="1"/>
    <col min="6656" max="6656" width="59.42578125" style="12" customWidth="1"/>
    <col min="6657" max="6657" width="21.42578125" style="12" customWidth="1"/>
    <col min="6658" max="6658" width="13.85546875" style="12" customWidth="1"/>
    <col min="6659" max="6659" width="12.28515625" style="12" customWidth="1"/>
    <col min="6660" max="6660" width="16.28515625" style="12" customWidth="1"/>
    <col min="6661" max="6675" width="0" style="12" hidden="1" customWidth="1"/>
    <col min="6676" max="6676" width="14.7109375" style="12" bestFit="1" customWidth="1"/>
    <col min="6677" max="6677" width="12.42578125" style="12" customWidth="1"/>
    <col min="6678" max="6678" width="11.42578125" style="12" customWidth="1"/>
    <col min="6679" max="6910" width="9.140625" style="12"/>
    <col min="6911" max="6911" width="6.85546875" style="12" customWidth="1"/>
    <col min="6912" max="6912" width="59.42578125" style="12" customWidth="1"/>
    <col min="6913" max="6913" width="21.42578125" style="12" customWidth="1"/>
    <col min="6914" max="6914" width="13.85546875" style="12" customWidth="1"/>
    <col min="6915" max="6915" width="12.28515625" style="12" customWidth="1"/>
    <col min="6916" max="6916" width="16.28515625" style="12" customWidth="1"/>
    <col min="6917" max="6931" width="0" style="12" hidden="1" customWidth="1"/>
    <col min="6932" max="6932" width="14.7109375" style="12" bestFit="1" customWidth="1"/>
    <col min="6933" max="6933" width="12.42578125" style="12" customWidth="1"/>
    <col min="6934" max="6934" width="11.42578125" style="12" customWidth="1"/>
    <col min="6935" max="7166" width="9.140625" style="12"/>
    <col min="7167" max="7167" width="6.85546875" style="12" customWidth="1"/>
    <col min="7168" max="7168" width="59.42578125" style="12" customWidth="1"/>
    <col min="7169" max="7169" width="21.42578125" style="12" customWidth="1"/>
    <col min="7170" max="7170" width="13.85546875" style="12" customWidth="1"/>
    <col min="7171" max="7171" width="12.28515625" style="12" customWidth="1"/>
    <col min="7172" max="7172" width="16.28515625" style="12" customWidth="1"/>
    <col min="7173" max="7187" width="0" style="12" hidden="1" customWidth="1"/>
    <col min="7188" max="7188" width="14.7109375" style="12" bestFit="1" customWidth="1"/>
    <col min="7189" max="7189" width="12.42578125" style="12" customWidth="1"/>
    <col min="7190" max="7190" width="11.42578125" style="12" customWidth="1"/>
    <col min="7191" max="7422" width="9.140625" style="12"/>
    <col min="7423" max="7423" width="6.85546875" style="12" customWidth="1"/>
    <col min="7424" max="7424" width="59.42578125" style="12" customWidth="1"/>
    <col min="7425" max="7425" width="21.42578125" style="12" customWidth="1"/>
    <col min="7426" max="7426" width="13.85546875" style="12" customWidth="1"/>
    <col min="7427" max="7427" width="12.28515625" style="12" customWidth="1"/>
    <col min="7428" max="7428" width="16.28515625" style="12" customWidth="1"/>
    <col min="7429" max="7443" width="0" style="12" hidden="1" customWidth="1"/>
    <col min="7444" max="7444" width="14.7109375" style="12" bestFit="1" customWidth="1"/>
    <col min="7445" max="7445" width="12.42578125" style="12" customWidth="1"/>
    <col min="7446" max="7446" width="11.42578125" style="12" customWidth="1"/>
    <col min="7447" max="7678" width="9.140625" style="12"/>
    <col min="7679" max="7679" width="6.85546875" style="12" customWidth="1"/>
    <col min="7680" max="7680" width="59.42578125" style="12" customWidth="1"/>
    <col min="7681" max="7681" width="21.42578125" style="12" customWidth="1"/>
    <col min="7682" max="7682" width="13.85546875" style="12" customWidth="1"/>
    <col min="7683" max="7683" width="12.28515625" style="12" customWidth="1"/>
    <col min="7684" max="7684" width="16.28515625" style="12" customWidth="1"/>
    <col min="7685" max="7699" width="0" style="12" hidden="1" customWidth="1"/>
    <col min="7700" max="7700" width="14.7109375" style="12" bestFit="1" customWidth="1"/>
    <col min="7701" max="7701" width="12.42578125" style="12" customWidth="1"/>
    <col min="7702" max="7702" width="11.42578125" style="12" customWidth="1"/>
    <col min="7703" max="7934" width="9.140625" style="12"/>
    <col min="7935" max="7935" width="6.85546875" style="12" customWidth="1"/>
    <col min="7936" max="7936" width="59.42578125" style="12" customWidth="1"/>
    <col min="7937" max="7937" width="21.42578125" style="12" customWidth="1"/>
    <col min="7938" max="7938" width="13.85546875" style="12" customWidth="1"/>
    <col min="7939" max="7939" width="12.28515625" style="12" customWidth="1"/>
    <col min="7940" max="7940" width="16.28515625" style="12" customWidth="1"/>
    <col min="7941" max="7955" width="0" style="12" hidden="1" customWidth="1"/>
    <col min="7956" max="7956" width="14.7109375" style="12" bestFit="1" customWidth="1"/>
    <col min="7957" max="7957" width="12.42578125" style="12" customWidth="1"/>
    <col min="7958" max="7958" width="11.42578125" style="12" customWidth="1"/>
    <col min="7959" max="8190" width="9.140625" style="12"/>
    <col min="8191" max="8191" width="6.85546875" style="12" customWidth="1"/>
    <col min="8192" max="8192" width="59.42578125" style="12" customWidth="1"/>
    <col min="8193" max="8193" width="21.42578125" style="12" customWidth="1"/>
    <col min="8194" max="8194" width="13.85546875" style="12" customWidth="1"/>
    <col min="8195" max="8195" width="12.28515625" style="12" customWidth="1"/>
    <col min="8196" max="8196" width="16.28515625" style="12" customWidth="1"/>
    <col min="8197" max="8211" width="0" style="12" hidden="1" customWidth="1"/>
    <col min="8212" max="8212" width="14.7109375" style="12" bestFit="1" customWidth="1"/>
    <col min="8213" max="8213" width="12.42578125" style="12" customWidth="1"/>
    <col min="8214" max="8214" width="11.42578125" style="12" customWidth="1"/>
    <col min="8215" max="8446" width="9.140625" style="12"/>
    <col min="8447" max="8447" width="6.85546875" style="12" customWidth="1"/>
    <col min="8448" max="8448" width="59.42578125" style="12" customWidth="1"/>
    <col min="8449" max="8449" width="21.42578125" style="12" customWidth="1"/>
    <col min="8450" max="8450" width="13.85546875" style="12" customWidth="1"/>
    <col min="8451" max="8451" width="12.28515625" style="12" customWidth="1"/>
    <col min="8452" max="8452" width="16.28515625" style="12" customWidth="1"/>
    <col min="8453" max="8467" width="0" style="12" hidden="1" customWidth="1"/>
    <col min="8468" max="8468" width="14.7109375" style="12" bestFit="1" customWidth="1"/>
    <col min="8469" max="8469" width="12.42578125" style="12" customWidth="1"/>
    <col min="8470" max="8470" width="11.42578125" style="12" customWidth="1"/>
    <col min="8471" max="8702" width="9.140625" style="12"/>
    <col min="8703" max="8703" width="6.85546875" style="12" customWidth="1"/>
    <col min="8704" max="8704" width="59.42578125" style="12" customWidth="1"/>
    <col min="8705" max="8705" width="21.42578125" style="12" customWidth="1"/>
    <col min="8706" max="8706" width="13.85546875" style="12" customWidth="1"/>
    <col min="8707" max="8707" width="12.28515625" style="12" customWidth="1"/>
    <col min="8708" max="8708" width="16.28515625" style="12" customWidth="1"/>
    <col min="8709" max="8723" width="0" style="12" hidden="1" customWidth="1"/>
    <col min="8724" max="8724" width="14.7109375" style="12" bestFit="1" customWidth="1"/>
    <col min="8725" max="8725" width="12.42578125" style="12" customWidth="1"/>
    <col min="8726" max="8726" width="11.42578125" style="12" customWidth="1"/>
    <col min="8727" max="8958" width="9.140625" style="12"/>
    <col min="8959" max="8959" width="6.85546875" style="12" customWidth="1"/>
    <col min="8960" max="8960" width="59.42578125" style="12" customWidth="1"/>
    <col min="8961" max="8961" width="21.42578125" style="12" customWidth="1"/>
    <col min="8962" max="8962" width="13.85546875" style="12" customWidth="1"/>
    <col min="8963" max="8963" width="12.28515625" style="12" customWidth="1"/>
    <col min="8964" max="8964" width="16.28515625" style="12" customWidth="1"/>
    <col min="8965" max="8979" width="0" style="12" hidden="1" customWidth="1"/>
    <col min="8980" max="8980" width="14.7109375" style="12" bestFit="1" customWidth="1"/>
    <col min="8981" max="8981" width="12.42578125" style="12" customWidth="1"/>
    <col min="8982" max="8982" width="11.42578125" style="12" customWidth="1"/>
    <col min="8983" max="9214" width="9.140625" style="12"/>
    <col min="9215" max="9215" width="6.85546875" style="12" customWidth="1"/>
    <col min="9216" max="9216" width="59.42578125" style="12" customWidth="1"/>
    <col min="9217" max="9217" width="21.42578125" style="12" customWidth="1"/>
    <col min="9218" max="9218" width="13.85546875" style="12" customWidth="1"/>
    <col min="9219" max="9219" width="12.28515625" style="12" customWidth="1"/>
    <col min="9220" max="9220" width="16.28515625" style="12" customWidth="1"/>
    <col min="9221" max="9235" width="0" style="12" hidden="1" customWidth="1"/>
    <col min="9236" max="9236" width="14.7109375" style="12" bestFit="1" customWidth="1"/>
    <col min="9237" max="9237" width="12.42578125" style="12" customWidth="1"/>
    <col min="9238" max="9238" width="11.42578125" style="12" customWidth="1"/>
    <col min="9239" max="9470" width="9.140625" style="12"/>
    <col min="9471" max="9471" width="6.85546875" style="12" customWidth="1"/>
    <col min="9472" max="9472" width="59.42578125" style="12" customWidth="1"/>
    <col min="9473" max="9473" width="21.42578125" style="12" customWidth="1"/>
    <col min="9474" max="9474" width="13.85546875" style="12" customWidth="1"/>
    <col min="9475" max="9475" width="12.28515625" style="12" customWidth="1"/>
    <col min="9476" max="9476" width="16.28515625" style="12" customWidth="1"/>
    <col min="9477" max="9491" width="0" style="12" hidden="1" customWidth="1"/>
    <col min="9492" max="9492" width="14.7109375" style="12" bestFit="1" customWidth="1"/>
    <col min="9493" max="9493" width="12.42578125" style="12" customWidth="1"/>
    <col min="9494" max="9494" width="11.42578125" style="12" customWidth="1"/>
    <col min="9495" max="9726" width="9.140625" style="12"/>
    <col min="9727" max="9727" width="6.85546875" style="12" customWidth="1"/>
    <col min="9728" max="9728" width="59.42578125" style="12" customWidth="1"/>
    <col min="9729" max="9729" width="21.42578125" style="12" customWidth="1"/>
    <col min="9730" max="9730" width="13.85546875" style="12" customWidth="1"/>
    <col min="9731" max="9731" width="12.28515625" style="12" customWidth="1"/>
    <col min="9732" max="9732" width="16.28515625" style="12" customWidth="1"/>
    <col min="9733" max="9747" width="0" style="12" hidden="1" customWidth="1"/>
    <col min="9748" max="9748" width="14.7109375" style="12" bestFit="1" customWidth="1"/>
    <col min="9749" max="9749" width="12.42578125" style="12" customWidth="1"/>
    <col min="9750" max="9750" width="11.42578125" style="12" customWidth="1"/>
    <col min="9751" max="9982" width="9.140625" style="12"/>
    <col min="9983" max="9983" width="6.85546875" style="12" customWidth="1"/>
    <col min="9984" max="9984" width="59.42578125" style="12" customWidth="1"/>
    <col min="9985" max="9985" width="21.42578125" style="12" customWidth="1"/>
    <col min="9986" max="9986" width="13.85546875" style="12" customWidth="1"/>
    <col min="9987" max="9987" width="12.28515625" style="12" customWidth="1"/>
    <col min="9988" max="9988" width="16.28515625" style="12" customWidth="1"/>
    <col min="9989" max="10003" width="0" style="12" hidden="1" customWidth="1"/>
    <col min="10004" max="10004" width="14.7109375" style="12" bestFit="1" customWidth="1"/>
    <col min="10005" max="10005" width="12.42578125" style="12" customWidth="1"/>
    <col min="10006" max="10006" width="11.42578125" style="12" customWidth="1"/>
    <col min="10007" max="10238" width="9.140625" style="12"/>
    <col min="10239" max="10239" width="6.85546875" style="12" customWidth="1"/>
    <col min="10240" max="10240" width="59.42578125" style="12" customWidth="1"/>
    <col min="10241" max="10241" width="21.42578125" style="12" customWidth="1"/>
    <col min="10242" max="10242" width="13.85546875" style="12" customWidth="1"/>
    <col min="10243" max="10243" width="12.28515625" style="12" customWidth="1"/>
    <col min="10244" max="10244" width="16.28515625" style="12" customWidth="1"/>
    <col min="10245" max="10259" width="0" style="12" hidden="1" customWidth="1"/>
    <col min="10260" max="10260" width="14.7109375" style="12" bestFit="1" customWidth="1"/>
    <col min="10261" max="10261" width="12.42578125" style="12" customWidth="1"/>
    <col min="10262" max="10262" width="11.42578125" style="12" customWidth="1"/>
    <col min="10263" max="10494" width="9.140625" style="12"/>
    <col min="10495" max="10495" width="6.85546875" style="12" customWidth="1"/>
    <col min="10496" max="10496" width="59.42578125" style="12" customWidth="1"/>
    <col min="10497" max="10497" width="21.42578125" style="12" customWidth="1"/>
    <col min="10498" max="10498" width="13.85546875" style="12" customWidth="1"/>
    <col min="10499" max="10499" width="12.28515625" style="12" customWidth="1"/>
    <col min="10500" max="10500" width="16.28515625" style="12" customWidth="1"/>
    <col min="10501" max="10515" width="0" style="12" hidden="1" customWidth="1"/>
    <col min="10516" max="10516" width="14.7109375" style="12" bestFit="1" customWidth="1"/>
    <col min="10517" max="10517" width="12.42578125" style="12" customWidth="1"/>
    <col min="10518" max="10518" width="11.42578125" style="12" customWidth="1"/>
    <col min="10519" max="10750" width="9.140625" style="12"/>
    <col min="10751" max="10751" width="6.85546875" style="12" customWidth="1"/>
    <col min="10752" max="10752" width="59.42578125" style="12" customWidth="1"/>
    <col min="10753" max="10753" width="21.42578125" style="12" customWidth="1"/>
    <col min="10754" max="10754" width="13.85546875" style="12" customWidth="1"/>
    <col min="10755" max="10755" width="12.28515625" style="12" customWidth="1"/>
    <col min="10756" max="10756" width="16.28515625" style="12" customWidth="1"/>
    <col min="10757" max="10771" width="0" style="12" hidden="1" customWidth="1"/>
    <col min="10772" max="10772" width="14.7109375" style="12" bestFit="1" customWidth="1"/>
    <col min="10773" max="10773" width="12.42578125" style="12" customWidth="1"/>
    <col min="10774" max="10774" width="11.42578125" style="12" customWidth="1"/>
    <col min="10775" max="11006" width="9.140625" style="12"/>
    <col min="11007" max="11007" width="6.85546875" style="12" customWidth="1"/>
    <col min="11008" max="11008" width="59.42578125" style="12" customWidth="1"/>
    <col min="11009" max="11009" width="21.42578125" style="12" customWidth="1"/>
    <col min="11010" max="11010" width="13.85546875" style="12" customWidth="1"/>
    <col min="11011" max="11011" width="12.28515625" style="12" customWidth="1"/>
    <col min="11012" max="11012" width="16.28515625" style="12" customWidth="1"/>
    <col min="11013" max="11027" width="0" style="12" hidden="1" customWidth="1"/>
    <col min="11028" max="11028" width="14.7109375" style="12" bestFit="1" customWidth="1"/>
    <col min="11029" max="11029" width="12.42578125" style="12" customWidth="1"/>
    <col min="11030" max="11030" width="11.42578125" style="12" customWidth="1"/>
    <col min="11031" max="11262" width="9.140625" style="12"/>
    <col min="11263" max="11263" width="6.85546875" style="12" customWidth="1"/>
    <col min="11264" max="11264" width="59.42578125" style="12" customWidth="1"/>
    <col min="11265" max="11265" width="21.42578125" style="12" customWidth="1"/>
    <col min="11266" max="11266" width="13.85546875" style="12" customWidth="1"/>
    <col min="11267" max="11267" width="12.28515625" style="12" customWidth="1"/>
    <col min="11268" max="11268" width="16.28515625" style="12" customWidth="1"/>
    <col min="11269" max="11283" width="0" style="12" hidden="1" customWidth="1"/>
    <col min="11284" max="11284" width="14.7109375" style="12" bestFit="1" customWidth="1"/>
    <col min="11285" max="11285" width="12.42578125" style="12" customWidth="1"/>
    <col min="11286" max="11286" width="11.42578125" style="12" customWidth="1"/>
    <col min="11287" max="11518" width="9.140625" style="12"/>
    <col min="11519" max="11519" width="6.85546875" style="12" customWidth="1"/>
    <col min="11520" max="11520" width="59.42578125" style="12" customWidth="1"/>
    <col min="11521" max="11521" width="21.42578125" style="12" customWidth="1"/>
    <col min="11522" max="11522" width="13.85546875" style="12" customWidth="1"/>
    <col min="11523" max="11523" width="12.28515625" style="12" customWidth="1"/>
    <col min="11524" max="11524" width="16.28515625" style="12" customWidth="1"/>
    <col min="11525" max="11539" width="0" style="12" hidden="1" customWidth="1"/>
    <col min="11540" max="11540" width="14.7109375" style="12" bestFit="1" customWidth="1"/>
    <col min="11541" max="11541" width="12.42578125" style="12" customWidth="1"/>
    <col min="11542" max="11542" width="11.42578125" style="12" customWidth="1"/>
    <col min="11543" max="11774" width="9.140625" style="12"/>
    <col min="11775" max="11775" width="6.85546875" style="12" customWidth="1"/>
    <col min="11776" max="11776" width="59.42578125" style="12" customWidth="1"/>
    <col min="11777" max="11777" width="21.42578125" style="12" customWidth="1"/>
    <col min="11778" max="11778" width="13.85546875" style="12" customWidth="1"/>
    <col min="11779" max="11779" width="12.28515625" style="12" customWidth="1"/>
    <col min="11780" max="11780" width="16.28515625" style="12" customWidth="1"/>
    <col min="11781" max="11795" width="0" style="12" hidden="1" customWidth="1"/>
    <col min="11796" max="11796" width="14.7109375" style="12" bestFit="1" customWidth="1"/>
    <col min="11797" max="11797" width="12.42578125" style="12" customWidth="1"/>
    <col min="11798" max="11798" width="11.42578125" style="12" customWidth="1"/>
    <col min="11799" max="12030" width="9.140625" style="12"/>
    <col min="12031" max="12031" width="6.85546875" style="12" customWidth="1"/>
    <col min="12032" max="12032" width="59.42578125" style="12" customWidth="1"/>
    <col min="12033" max="12033" width="21.42578125" style="12" customWidth="1"/>
    <col min="12034" max="12034" width="13.85546875" style="12" customWidth="1"/>
    <col min="12035" max="12035" width="12.28515625" style="12" customWidth="1"/>
    <col min="12036" max="12036" width="16.28515625" style="12" customWidth="1"/>
    <col min="12037" max="12051" width="0" style="12" hidden="1" customWidth="1"/>
    <col min="12052" max="12052" width="14.7109375" style="12" bestFit="1" customWidth="1"/>
    <col min="12053" max="12053" width="12.42578125" style="12" customWidth="1"/>
    <col min="12054" max="12054" width="11.42578125" style="12" customWidth="1"/>
    <col min="12055" max="12286" width="9.140625" style="12"/>
    <col min="12287" max="12287" width="6.85546875" style="12" customWidth="1"/>
    <col min="12288" max="12288" width="59.42578125" style="12" customWidth="1"/>
    <col min="12289" max="12289" width="21.42578125" style="12" customWidth="1"/>
    <col min="12290" max="12290" width="13.85546875" style="12" customWidth="1"/>
    <col min="12291" max="12291" width="12.28515625" style="12" customWidth="1"/>
    <col min="12292" max="12292" width="16.28515625" style="12" customWidth="1"/>
    <col min="12293" max="12307" width="0" style="12" hidden="1" customWidth="1"/>
    <col min="12308" max="12308" width="14.7109375" style="12" bestFit="1" customWidth="1"/>
    <col min="12309" max="12309" width="12.42578125" style="12" customWidth="1"/>
    <col min="12310" max="12310" width="11.42578125" style="12" customWidth="1"/>
    <col min="12311" max="12542" width="9.140625" style="12"/>
    <col min="12543" max="12543" width="6.85546875" style="12" customWidth="1"/>
    <col min="12544" max="12544" width="59.42578125" style="12" customWidth="1"/>
    <col min="12545" max="12545" width="21.42578125" style="12" customWidth="1"/>
    <col min="12546" max="12546" width="13.85546875" style="12" customWidth="1"/>
    <col min="12547" max="12547" width="12.28515625" style="12" customWidth="1"/>
    <col min="12548" max="12548" width="16.28515625" style="12" customWidth="1"/>
    <col min="12549" max="12563" width="0" style="12" hidden="1" customWidth="1"/>
    <col min="12564" max="12564" width="14.7109375" style="12" bestFit="1" customWidth="1"/>
    <col min="12565" max="12565" width="12.42578125" style="12" customWidth="1"/>
    <col min="12566" max="12566" width="11.42578125" style="12" customWidth="1"/>
    <col min="12567" max="12798" width="9.140625" style="12"/>
    <col min="12799" max="12799" width="6.85546875" style="12" customWidth="1"/>
    <col min="12800" max="12800" width="59.42578125" style="12" customWidth="1"/>
    <col min="12801" max="12801" width="21.42578125" style="12" customWidth="1"/>
    <col min="12802" max="12802" width="13.85546875" style="12" customWidth="1"/>
    <col min="12803" max="12803" width="12.28515625" style="12" customWidth="1"/>
    <col min="12804" max="12804" width="16.28515625" style="12" customWidth="1"/>
    <col min="12805" max="12819" width="0" style="12" hidden="1" customWidth="1"/>
    <col min="12820" max="12820" width="14.7109375" style="12" bestFit="1" customWidth="1"/>
    <col min="12821" max="12821" width="12.42578125" style="12" customWidth="1"/>
    <col min="12822" max="12822" width="11.42578125" style="12" customWidth="1"/>
    <col min="12823" max="13054" width="9.140625" style="12"/>
    <col min="13055" max="13055" width="6.85546875" style="12" customWidth="1"/>
    <col min="13056" max="13056" width="59.42578125" style="12" customWidth="1"/>
    <col min="13057" max="13057" width="21.42578125" style="12" customWidth="1"/>
    <col min="13058" max="13058" width="13.85546875" style="12" customWidth="1"/>
    <col min="13059" max="13059" width="12.28515625" style="12" customWidth="1"/>
    <col min="13060" max="13060" width="16.28515625" style="12" customWidth="1"/>
    <col min="13061" max="13075" width="0" style="12" hidden="1" customWidth="1"/>
    <col min="13076" max="13076" width="14.7109375" style="12" bestFit="1" customWidth="1"/>
    <col min="13077" max="13077" width="12.42578125" style="12" customWidth="1"/>
    <col min="13078" max="13078" width="11.42578125" style="12" customWidth="1"/>
    <col min="13079" max="13310" width="9.140625" style="12"/>
    <col min="13311" max="13311" width="6.85546875" style="12" customWidth="1"/>
    <col min="13312" max="13312" width="59.42578125" style="12" customWidth="1"/>
    <col min="13313" max="13313" width="21.42578125" style="12" customWidth="1"/>
    <col min="13314" max="13314" width="13.85546875" style="12" customWidth="1"/>
    <col min="13315" max="13315" width="12.28515625" style="12" customWidth="1"/>
    <col min="13316" max="13316" width="16.28515625" style="12" customWidth="1"/>
    <col min="13317" max="13331" width="0" style="12" hidden="1" customWidth="1"/>
    <col min="13332" max="13332" width="14.7109375" style="12" bestFit="1" customWidth="1"/>
    <col min="13333" max="13333" width="12.42578125" style="12" customWidth="1"/>
    <col min="13334" max="13334" width="11.42578125" style="12" customWidth="1"/>
    <col min="13335" max="13566" width="9.140625" style="12"/>
    <col min="13567" max="13567" width="6.85546875" style="12" customWidth="1"/>
    <col min="13568" max="13568" width="59.42578125" style="12" customWidth="1"/>
    <col min="13569" max="13569" width="21.42578125" style="12" customWidth="1"/>
    <col min="13570" max="13570" width="13.85546875" style="12" customWidth="1"/>
    <col min="13571" max="13571" width="12.28515625" style="12" customWidth="1"/>
    <col min="13572" max="13572" width="16.28515625" style="12" customWidth="1"/>
    <col min="13573" max="13587" width="0" style="12" hidden="1" customWidth="1"/>
    <col min="13588" max="13588" width="14.7109375" style="12" bestFit="1" customWidth="1"/>
    <col min="13589" max="13589" width="12.42578125" style="12" customWidth="1"/>
    <col min="13590" max="13590" width="11.42578125" style="12" customWidth="1"/>
    <col min="13591" max="13822" width="9.140625" style="12"/>
    <col min="13823" max="13823" width="6.85546875" style="12" customWidth="1"/>
    <col min="13824" max="13824" width="59.42578125" style="12" customWidth="1"/>
    <col min="13825" max="13825" width="21.42578125" style="12" customWidth="1"/>
    <col min="13826" max="13826" width="13.85546875" style="12" customWidth="1"/>
    <col min="13827" max="13827" width="12.28515625" style="12" customWidth="1"/>
    <col min="13828" max="13828" width="16.28515625" style="12" customWidth="1"/>
    <col min="13829" max="13843" width="0" style="12" hidden="1" customWidth="1"/>
    <col min="13844" max="13844" width="14.7109375" style="12" bestFit="1" customWidth="1"/>
    <col min="13845" max="13845" width="12.42578125" style="12" customWidth="1"/>
    <col min="13846" max="13846" width="11.42578125" style="12" customWidth="1"/>
    <col min="13847" max="14078" width="9.140625" style="12"/>
    <col min="14079" max="14079" width="6.85546875" style="12" customWidth="1"/>
    <col min="14080" max="14080" width="59.42578125" style="12" customWidth="1"/>
    <col min="14081" max="14081" width="21.42578125" style="12" customWidth="1"/>
    <col min="14082" max="14082" width="13.85546875" style="12" customWidth="1"/>
    <col min="14083" max="14083" width="12.28515625" style="12" customWidth="1"/>
    <col min="14084" max="14084" width="16.28515625" style="12" customWidth="1"/>
    <col min="14085" max="14099" width="0" style="12" hidden="1" customWidth="1"/>
    <col min="14100" max="14100" width="14.7109375" style="12" bestFit="1" customWidth="1"/>
    <col min="14101" max="14101" width="12.42578125" style="12" customWidth="1"/>
    <col min="14102" max="14102" width="11.42578125" style="12" customWidth="1"/>
    <col min="14103" max="14334" width="9.140625" style="12"/>
    <col min="14335" max="14335" width="6.85546875" style="12" customWidth="1"/>
    <col min="14336" max="14336" width="59.42578125" style="12" customWidth="1"/>
    <col min="14337" max="14337" width="21.42578125" style="12" customWidth="1"/>
    <col min="14338" max="14338" width="13.85546875" style="12" customWidth="1"/>
    <col min="14339" max="14339" width="12.28515625" style="12" customWidth="1"/>
    <col min="14340" max="14340" width="16.28515625" style="12" customWidth="1"/>
    <col min="14341" max="14355" width="0" style="12" hidden="1" customWidth="1"/>
    <col min="14356" max="14356" width="14.7109375" style="12" bestFit="1" customWidth="1"/>
    <col min="14357" max="14357" width="12.42578125" style="12" customWidth="1"/>
    <col min="14358" max="14358" width="11.42578125" style="12" customWidth="1"/>
    <col min="14359" max="14590" width="9.140625" style="12"/>
    <col min="14591" max="14591" width="6.85546875" style="12" customWidth="1"/>
    <col min="14592" max="14592" width="59.42578125" style="12" customWidth="1"/>
    <col min="14593" max="14593" width="21.42578125" style="12" customWidth="1"/>
    <col min="14594" max="14594" width="13.85546875" style="12" customWidth="1"/>
    <col min="14595" max="14595" width="12.28515625" style="12" customWidth="1"/>
    <col min="14596" max="14596" width="16.28515625" style="12" customWidth="1"/>
    <col min="14597" max="14611" width="0" style="12" hidden="1" customWidth="1"/>
    <col min="14612" max="14612" width="14.7109375" style="12" bestFit="1" customWidth="1"/>
    <col min="14613" max="14613" width="12.42578125" style="12" customWidth="1"/>
    <col min="14614" max="14614" width="11.42578125" style="12" customWidth="1"/>
    <col min="14615" max="14846" width="9.140625" style="12"/>
    <col min="14847" max="14847" width="6.85546875" style="12" customWidth="1"/>
    <col min="14848" max="14848" width="59.42578125" style="12" customWidth="1"/>
    <col min="14849" max="14849" width="21.42578125" style="12" customWidth="1"/>
    <col min="14850" max="14850" width="13.85546875" style="12" customWidth="1"/>
    <col min="14851" max="14851" width="12.28515625" style="12" customWidth="1"/>
    <col min="14852" max="14852" width="16.28515625" style="12" customWidth="1"/>
    <col min="14853" max="14867" width="0" style="12" hidden="1" customWidth="1"/>
    <col min="14868" max="14868" width="14.7109375" style="12" bestFit="1" customWidth="1"/>
    <col min="14869" max="14869" width="12.42578125" style="12" customWidth="1"/>
    <col min="14870" max="14870" width="11.42578125" style="12" customWidth="1"/>
    <col min="14871" max="15102" width="9.140625" style="12"/>
    <col min="15103" max="15103" width="6.85546875" style="12" customWidth="1"/>
    <col min="15104" max="15104" width="59.42578125" style="12" customWidth="1"/>
    <col min="15105" max="15105" width="21.42578125" style="12" customWidth="1"/>
    <col min="15106" max="15106" width="13.85546875" style="12" customWidth="1"/>
    <col min="15107" max="15107" width="12.28515625" style="12" customWidth="1"/>
    <col min="15108" max="15108" width="16.28515625" style="12" customWidth="1"/>
    <col min="15109" max="15123" width="0" style="12" hidden="1" customWidth="1"/>
    <col min="15124" max="15124" width="14.7109375" style="12" bestFit="1" customWidth="1"/>
    <col min="15125" max="15125" width="12.42578125" style="12" customWidth="1"/>
    <col min="15126" max="15126" width="11.42578125" style="12" customWidth="1"/>
    <col min="15127" max="15358" width="9.140625" style="12"/>
    <col min="15359" max="15359" width="6.85546875" style="12" customWidth="1"/>
    <col min="15360" max="15360" width="59.42578125" style="12" customWidth="1"/>
    <col min="15361" max="15361" width="21.42578125" style="12" customWidth="1"/>
    <col min="15362" max="15362" width="13.85546875" style="12" customWidth="1"/>
    <col min="15363" max="15363" width="12.28515625" style="12" customWidth="1"/>
    <col min="15364" max="15364" width="16.28515625" style="12" customWidth="1"/>
    <col min="15365" max="15379" width="0" style="12" hidden="1" customWidth="1"/>
    <col min="15380" max="15380" width="14.7109375" style="12" bestFit="1" customWidth="1"/>
    <col min="15381" max="15381" width="12.42578125" style="12" customWidth="1"/>
    <col min="15382" max="15382" width="11.42578125" style="12" customWidth="1"/>
    <col min="15383" max="15614" width="9.140625" style="12"/>
    <col min="15615" max="15615" width="6.85546875" style="12" customWidth="1"/>
    <col min="15616" max="15616" width="59.42578125" style="12" customWidth="1"/>
    <col min="15617" max="15617" width="21.42578125" style="12" customWidth="1"/>
    <col min="15618" max="15618" width="13.85546875" style="12" customWidth="1"/>
    <col min="15619" max="15619" width="12.28515625" style="12" customWidth="1"/>
    <col min="15620" max="15620" width="16.28515625" style="12" customWidth="1"/>
    <col min="15621" max="15635" width="0" style="12" hidden="1" customWidth="1"/>
    <col min="15636" max="15636" width="14.7109375" style="12" bestFit="1" customWidth="1"/>
    <col min="15637" max="15637" width="12.42578125" style="12" customWidth="1"/>
    <col min="15638" max="15638" width="11.42578125" style="12" customWidth="1"/>
    <col min="15639" max="15870" width="9.140625" style="12"/>
    <col min="15871" max="15871" width="6.85546875" style="12" customWidth="1"/>
    <col min="15872" max="15872" width="59.42578125" style="12" customWidth="1"/>
    <col min="15873" max="15873" width="21.42578125" style="12" customWidth="1"/>
    <col min="15874" max="15874" width="13.85546875" style="12" customWidth="1"/>
    <col min="15875" max="15875" width="12.28515625" style="12" customWidth="1"/>
    <col min="15876" max="15876" width="16.28515625" style="12" customWidth="1"/>
    <col min="15877" max="15891" width="0" style="12" hidden="1" customWidth="1"/>
    <col min="15892" max="15892" width="14.7109375" style="12" bestFit="1" customWidth="1"/>
    <col min="15893" max="15893" width="12.42578125" style="12" customWidth="1"/>
    <col min="15894" max="15894" width="11.42578125" style="12" customWidth="1"/>
    <col min="15895" max="16126" width="9.140625" style="12"/>
    <col min="16127" max="16127" width="6.85546875" style="12" customWidth="1"/>
    <col min="16128" max="16128" width="59.42578125" style="12" customWidth="1"/>
    <col min="16129" max="16129" width="21.42578125" style="12" customWidth="1"/>
    <col min="16130" max="16130" width="13.85546875" style="12" customWidth="1"/>
    <col min="16131" max="16131" width="12.28515625" style="12" customWidth="1"/>
    <col min="16132" max="16132" width="16.28515625" style="12" customWidth="1"/>
    <col min="16133" max="16147" width="0" style="12" hidden="1" customWidth="1"/>
    <col min="16148" max="16148" width="14.7109375" style="12" bestFit="1" customWidth="1"/>
    <col min="16149" max="16149" width="12.42578125" style="12" customWidth="1"/>
    <col min="16150" max="16150" width="11.42578125" style="12" customWidth="1"/>
    <col min="16151" max="16384" width="9.140625" style="12"/>
  </cols>
  <sheetData>
    <row r="1" spans="1:12" ht="30" hidden="1" x14ac:dyDescent="0.25">
      <c r="H1" s="11" t="s">
        <v>0</v>
      </c>
    </row>
    <row r="2" spans="1:12" ht="75" hidden="1" x14ac:dyDescent="0.25">
      <c r="G2" s="1" t="s">
        <v>1</v>
      </c>
    </row>
    <row r="3" spans="1:12" ht="75" hidden="1" x14ac:dyDescent="0.25">
      <c r="G3" s="1" t="s">
        <v>2</v>
      </c>
    </row>
    <row r="4" spans="1:12" hidden="1" x14ac:dyDescent="0.25">
      <c r="H4" s="11" t="s">
        <v>3</v>
      </c>
    </row>
    <row r="5" spans="1:12" hidden="1" x14ac:dyDescent="0.25"/>
    <row r="6" spans="1:12" hidden="1" x14ac:dyDescent="0.25"/>
    <row r="7" spans="1:12" ht="30" hidden="1" x14ac:dyDescent="0.25">
      <c r="A7" s="10">
        <v>2024</v>
      </c>
      <c r="E7" s="15"/>
      <c r="F7" s="15"/>
      <c r="G7" s="16" t="s">
        <v>0</v>
      </c>
      <c r="H7" s="17"/>
      <c r="I7" s="18"/>
      <c r="J7" s="18"/>
      <c r="K7" s="18"/>
      <c r="L7" s="18"/>
    </row>
    <row r="8" spans="1:12" ht="75" hidden="1" x14ac:dyDescent="0.25">
      <c r="E8" s="15"/>
      <c r="F8" s="15"/>
      <c r="G8" s="16" t="s">
        <v>4</v>
      </c>
      <c r="H8" s="17"/>
      <c r="I8" s="18"/>
      <c r="J8" s="18"/>
      <c r="K8" s="18"/>
      <c r="L8" s="18"/>
    </row>
    <row r="9" spans="1:12" ht="75" hidden="1" x14ac:dyDescent="0.25">
      <c r="E9" s="15"/>
      <c r="F9" s="15" t="s">
        <v>5</v>
      </c>
      <c r="G9" s="16"/>
      <c r="H9" s="17"/>
      <c r="I9" s="18"/>
      <c r="J9" s="18"/>
      <c r="K9" s="18"/>
      <c r="L9" s="18"/>
    </row>
    <row r="10" spans="1:12" hidden="1" x14ac:dyDescent="0.25">
      <c r="E10" s="15"/>
      <c r="F10" s="15"/>
      <c r="G10" s="16"/>
      <c r="H10" s="17" t="s">
        <v>6</v>
      </c>
      <c r="I10" s="18"/>
      <c r="J10" s="18"/>
      <c r="K10" s="18"/>
      <c r="L10" s="18"/>
    </row>
    <row r="11" spans="1:12" ht="45" hidden="1" x14ac:dyDescent="0.25">
      <c r="B11" s="2" t="s">
        <v>7</v>
      </c>
      <c r="C11" s="2" t="s">
        <v>7</v>
      </c>
      <c r="D11" s="2" t="s">
        <v>7</v>
      </c>
      <c r="E11" s="15"/>
      <c r="F11" s="15"/>
      <c r="G11" s="16"/>
      <c r="H11" s="17"/>
      <c r="I11" s="18"/>
      <c r="J11" s="18"/>
      <c r="K11" s="18"/>
      <c r="L11" s="18"/>
    </row>
    <row r="12" spans="1:12" hidden="1" x14ac:dyDescent="0.25">
      <c r="E12" s="15"/>
      <c r="F12" s="15"/>
      <c r="G12" s="16"/>
      <c r="H12" s="17"/>
      <c r="I12" s="18"/>
      <c r="J12" s="18"/>
      <c r="K12" s="18"/>
      <c r="L12" s="18"/>
    </row>
    <row r="13" spans="1:12" hidden="1" x14ac:dyDescent="0.25">
      <c r="E13" s="15"/>
      <c r="F13" s="15"/>
      <c r="G13" s="16"/>
      <c r="H13" s="17"/>
      <c r="I13" s="18"/>
      <c r="J13" s="18"/>
      <c r="K13" s="18"/>
      <c r="L13" s="18"/>
    </row>
    <row r="14" spans="1:12" hidden="1" x14ac:dyDescent="0.25">
      <c r="A14" s="19"/>
      <c r="B14" s="3" t="s">
        <v>8</v>
      </c>
      <c r="C14" s="3" t="s">
        <v>8</v>
      </c>
      <c r="D14" s="3" t="s">
        <v>8</v>
      </c>
      <c r="E14" s="20"/>
      <c r="F14" s="20"/>
      <c r="G14" s="21"/>
      <c r="H14" s="22" t="s">
        <v>9</v>
      </c>
      <c r="I14" s="18"/>
      <c r="J14" s="18"/>
      <c r="K14" s="18" t="s">
        <v>10</v>
      </c>
      <c r="L14" s="23">
        <v>3692</v>
      </c>
    </row>
    <row r="15" spans="1:12" hidden="1" x14ac:dyDescent="0.25">
      <c r="A15" s="24"/>
      <c r="B15" s="4" t="s">
        <v>11</v>
      </c>
      <c r="C15" s="4" t="s">
        <v>11</v>
      </c>
      <c r="D15" s="4" t="s">
        <v>11</v>
      </c>
      <c r="E15" s="25" t="s">
        <v>12</v>
      </c>
      <c r="F15" s="25" t="s">
        <v>13</v>
      </c>
      <c r="G15" s="26" t="s">
        <v>14</v>
      </c>
      <c r="H15" s="27" t="s">
        <v>15</v>
      </c>
      <c r="I15" s="18"/>
      <c r="J15" s="18"/>
      <c r="K15" s="18"/>
      <c r="L15" s="18"/>
    </row>
    <row r="16" spans="1:12" hidden="1" x14ac:dyDescent="0.25">
      <c r="A16" s="24">
        <v>1</v>
      </c>
      <c r="B16" s="4" t="s">
        <v>16</v>
      </c>
      <c r="C16" s="4" t="s">
        <v>16</v>
      </c>
      <c r="D16" s="4" t="s">
        <v>16</v>
      </c>
      <c r="E16" s="25" t="s">
        <v>17</v>
      </c>
      <c r="F16" s="25">
        <v>20</v>
      </c>
      <c r="G16" s="26">
        <v>1000</v>
      </c>
      <c r="H16" s="27">
        <f>F16*G16/1000</f>
        <v>20</v>
      </c>
      <c r="I16" s="18"/>
      <c r="J16" s="18"/>
      <c r="K16" s="18"/>
      <c r="L16" s="18"/>
    </row>
    <row r="17" spans="1:25" hidden="1" x14ac:dyDescent="0.25">
      <c r="A17" s="24">
        <v>2</v>
      </c>
      <c r="B17" s="4" t="s">
        <v>18</v>
      </c>
      <c r="C17" s="4" t="s">
        <v>18</v>
      </c>
      <c r="D17" s="4" t="s">
        <v>18</v>
      </c>
      <c r="E17" s="25" t="s">
        <v>17</v>
      </c>
      <c r="F17" s="25">
        <v>446</v>
      </c>
      <c r="G17" s="26">
        <v>1000</v>
      </c>
      <c r="H17" s="27">
        <f>F17*G17/1000</f>
        <v>446</v>
      </c>
      <c r="I17" s="18"/>
      <c r="J17" s="18"/>
      <c r="K17" s="18"/>
      <c r="L17" s="18"/>
    </row>
    <row r="18" spans="1:25" ht="30" hidden="1" x14ac:dyDescent="0.25">
      <c r="A18" s="24">
        <v>3</v>
      </c>
      <c r="B18" s="5" t="s">
        <v>19</v>
      </c>
      <c r="C18" s="5" t="s">
        <v>19</v>
      </c>
      <c r="D18" s="5" t="s">
        <v>19</v>
      </c>
      <c r="E18" s="25" t="s">
        <v>17</v>
      </c>
      <c r="F18" s="25">
        <v>6700</v>
      </c>
      <c r="G18" s="26">
        <v>1000</v>
      </c>
      <c r="H18" s="27">
        <f>F18*G18/1000</f>
        <v>6700</v>
      </c>
      <c r="I18" s="18" t="s">
        <v>20</v>
      </c>
      <c r="J18" s="18"/>
      <c r="K18" s="18"/>
      <c r="L18" s="18"/>
    </row>
    <row r="19" spans="1:25" s="33" customFormat="1" hidden="1" x14ac:dyDescent="0.25">
      <c r="A19" s="28"/>
      <c r="B19" s="6" t="s">
        <v>21</v>
      </c>
      <c r="C19" s="6" t="s">
        <v>21</v>
      </c>
      <c r="D19" s="6" t="s">
        <v>21</v>
      </c>
      <c r="E19" s="29"/>
      <c r="F19" s="29">
        <f>SUM(F16:F18)</f>
        <v>7166</v>
      </c>
      <c r="G19" s="30"/>
      <c r="H19" s="31">
        <f>SUM(H15:H18)</f>
        <v>7166</v>
      </c>
      <c r="I19" s="32"/>
      <c r="J19" s="32"/>
      <c r="K19" s="32"/>
      <c r="L19" s="32"/>
      <c r="V19" s="34"/>
      <c r="Y19" s="14"/>
    </row>
    <row r="20" spans="1:25" s="33" customFormat="1" hidden="1" x14ac:dyDescent="0.25">
      <c r="A20" s="35"/>
      <c r="B20" s="2"/>
      <c r="C20" s="2"/>
      <c r="D20" s="2"/>
      <c r="E20" s="36"/>
      <c r="F20" s="36"/>
      <c r="G20" s="37"/>
      <c r="H20" s="38"/>
      <c r="I20" s="32"/>
      <c r="J20" s="32"/>
      <c r="K20" s="32"/>
      <c r="L20" s="32"/>
      <c r="V20" s="34"/>
      <c r="Y20" s="14"/>
    </row>
    <row r="21" spans="1:25" hidden="1" x14ac:dyDescent="0.25">
      <c r="H21" s="1"/>
    </row>
    <row r="22" spans="1:25" ht="128.25" customHeight="1" x14ac:dyDescent="0.25">
      <c r="A22" s="39" t="s">
        <v>22</v>
      </c>
      <c r="B22" s="7" t="s">
        <v>25</v>
      </c>
      <c r="C22" s="40" t="s">
        <v>26</v>
      </c>
      <c r="D22" s="40" t="s">
        <v>26</v>
      </c>
      <c r="E22" s="7" t="s">
        <v>27</v>
      </c>
      <c r="F22" s="7" t="s">
        <v>28</v>
      </c>
      <c r="G22" s="39" t="s">
        <v>29</v>
      </c>
      <c r="H22" s="41" t="s">
        <v>30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3" t="s">
        <v>31</v>
      </c>
      <c r="W22" s="39" t="s">
        <v>32</v>
      </c>
      <c r="X22" s="39" t="s">
        <v>33</v>
      </c>
    </row>
    <row r="23" spans="1:25" ht="180" x14ac:dyDescent="0.25">
      <c r="A23" s="24">
        <v>1</v>
      </c>
      <c r="B23" s="8" t="s">
        <v>41</v>
      </c>
      <c r="C23" s="44" t="s">
        <v>42</v>
      </c>
      <c r="D23" s="44" t="s">
        <v>43</v>
      </c>
      <c r="E23" s="45" t="s">
        <v>36</v>
      </c>
      <c r="F23" s="57">
        <v>60000</v>
      </c>
      <c r="G23" s="46">
        <v>6</v>
      </c>
      <c r="H23" s="47">
        <f>F23*G23</f>
        <v>360000</v>
      </c>
      <c r="V23" s="49" t="s">
        <v>45</v>
      </c>
      <c r="W23" s="49" t="s">
        <v>23</v>
      </c>
      <c r="X23" s="24" t="s">
        <v>24</v>
      </c>
    </row>
    <row r="24" spans="1:25" s="55" customFormat="1" ht="120" x14ac:dyDescent="0.25">
      <c r="A24" s="24">
        <v>2</v>
      </c>
      <c r="B24" s="8" t="s">
        <v>38</v>
      </c>
      <c r="C24" s="44" t="s">
        <v>39</v>
      </c>
      <c r="D24" s="56" t="s">
        <v>40</v>
      </c>
      <c r="E24" s="45" t="s">
        <v>36</v>
      </c>
      <c r="F24" s="46">
        <v>4000</v>
      </c>
      <c r="G24" s="47">
        <v>40</v>
      </c>
      <c r="H24" s="47">
        <f>F24*G24</f>
        <v>160000</v>
      </c>
      <c r="U24" s="48" t="s">
        <v>37</v>
      </c>
      <c r="V24" s="49" t="s">
        <v>44</v>
      </c>
      <c r="W24" s="49" t="s">
        <v>23</v>
      </c>
      <c r="X24" s="24" t="s">
        <v>24</v>
      </c>
    </row>
    <row r="25" spans="1:25" x14ac:dyDescent="0.25">
      <c r="B25" s="9"/>
      <c r="C25" s="50"/>
      <c r="D25" s="50"/>
      <c r="E25" s="51"/>
      <c r="F25" s="52"/>
      <c r="G25" s="50"/>
      <c r="H25" s="54">
        <f>SUM(H23:H24)</f>
        <v>520000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W25" s="50"/>
      <c r="X25" s="10"/>
    </row>
    <row r="26" spans="1:25" ht="24" customHeight="1" x14ac:dyDescent="0.25">
      <c r="C26" s="14" t="s">
        <v>34</v>
      </c>
      <c r="D26" s="14"/>
      <c r="E26" s="58" t="s">
        <v>35</v>
      </c>
      <c r="F26" s="58"/>
    </row>
  </sheetData>
  <mergeCells count="1">
    <mergeCell ref="E26:F26"/>
  </mergeCells>
  <phoneticPr fontId="5" type="noConversion"/>
  <pageMargins left="0.59055118110236227" right="0.11811023622047245" top="1.1811023622047245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2024-10-28T09:02:09Z</dcterms:modified>
</cp:coreProperties>
</file>